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8190" activeTab="0"/>
  </bookViews>
  <sheets>
    <sheet name="Order Form" sheetId="1" r:id="rId1"/>
  </sheets>
  <externalReferences>
    <externalReference r:id="rId4"/>
    <externalReference r:id="rId5"/>
  </externalReferences>
  <definedNames>
    <definedName name="_xlfn.BAHTTEXT" hidden="1">#NAME?</definedName>
    <definedName name="Company_Name">#REF!</definedName>
    <definedName name="Completed_By">#REF!</definedName>
    <definedName name="Cost_Of_Caps_Required">#REF!</definedName>
    <definedName name="Customer_Address">#REF!</definedName>
    <definedName name="Customer_City">#REF!</definedName>
    <definedName name="Customer_Email">#REF!</definedName>
    <definedName name="Customer_Fax">#REF!</definedName>
    <definedName name="Customer_ID">#REF!</definedName>
    <definedName name="Customer_Name">#REF!</definedName>
    <definedName name="Customer_Phone">#REF!</definedName>
    <definedName name="Customer_State">#REF!</definedName>
    <definedName name="Customer_Status">'[1]Price Breakdown'!$A$159:$A$161</definedName>
    <definedName name="Customer_Zip">#REF!</definedName>
    <definedName name="Delivery_Date">#REF!</definedName>
    <definedName name="Device_Name">#REF!</definedName>
    <definedName name="Dimension_Format">'[2]Order Form'!$X$18:$X$19</definedName>
    <definedName name="DUT_Layout">'Order Form'!#REF!</definedName>
    <definedName name="Expedited_Price">#REF!</definedName>
    <definedName name="Hot_Chuck_Testing_Required">#REF!</definedName>
    <definedName name="Micro_Viper_Price_Per_Pin">#REF!</definedName>
    <definedName name="New_or_Rebuild_Cost">#REF!</definedName>
    <definedName name="NEW_PCB_DESIGN_CHARGE">#REF!</definedName>
    <definedName name="Number_Of_Expedited_Cards">#REF!</definedName>
    <definedName name="Number_Of_New_PCB_Designs">#REF!</definedName>
    <definedName name="Number_Of_Probes">#REF!</definedName>
    <definedName name="Number_Of_Probes_For_Head_Tooling">#REF!</definedName>
    <definedName name="Number_Of_Probes_For_One_Time_Tooling_Of_Space_Transformer">#REF!</definedName>
    <definedName name="Number_Space_Transformers">#REF!</definedName>
    <definedName name="ONE_TIME_HEAD_TOOLING">#REF!</definedName>
    <definedName name="ONE_TIME_SPACE_TRANSFORMER_TOOLING">#REF!</definedName>
    <definedName name="Pad_Layout">'Order Form'!#REF!</definedName>
    <definedName name="PCB_Type">#REF!</definedName>
    <definedName name="Pointy_Micro_Viper_Price_Per_Pin">#REF!</definedName>
    <definedName name="Price_Per_Pin">#REF!</definedName>
    <definedName name="_xlnm.Print_Area" localSheetId="0">'Order Form'!$A$1:$V$132</definedName>
    <definedName name="_xlnm.Print_Titles" localSheetId="0">'Order Form'!$1:$1</definedName>
    <definedName name="Probe_Card_ID">#REF!</definedName>
    <definedName name="Probe_Card_SN">#REF!</definedName>
    <definedName name="QTY_Of_Probe_Cards">#REF!</definedName>
    <definedName name="Quote_Date">#REF!</definedName>
    <definedName name="Quote_Number">#REF!</definedName>
    <definedName name="Ring_Charge">#REF!</definedName>
    <definedName name="Space_Transformer_Cost">#REF!</definedName>
    <definedName name="STD_Pointy_Viper_Price_Per_Pin">#REF!</definedName>
    <definedName name="STD_Viper_Price_Per_Pin">#REF!</definedName>
    <definedName name="Total_Expedited_Price">#REF!</definedName>
    <definedName name="Total_Head_Cost">#REF!</definedName>
    <definedName name="Total_Price">#REF!</definedName>
    <definedName name="VertaProbe_Price_Per_Pin">#REF!</definedName>
    <definedName name="Viper_Price_Per_Pin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<sst xmlns="http://schemas.openxmlformats.org/spreadsheetml/2006/main" count="278" uniqueCount="108">
  <si>
    <t>Form Revision Date:</t>
  </si>
  <si>
    <t>Account Manager:</t>
  </si>
  <si>
    <t>Date:</t>
  </si>
  <si>
    <t>CUSTOMER INFORMATION</t>
  </si>
  <si>
    <t>Company Name:</t>
  </si>
  <si>
    <t>Customer ID:</t>
  </si>
  <si>
    <t>Req Delivery Date:</t>
  </si>
  <si>
    <t xml:space="preserve"> </t>
  </si>
  <si>
    <t>DEVICE INFORMATION</t>
  </si>
  <si>
    <t>Order Type:</t>
  </si>
  <si>
    <t>Does customer require design approval?</t>
  </si>
  <si>
    <t>Device Name or ID:</t>
  </si>
  <si>
    <t>Assembly #:</t>
  </si>
  <si>
    <t>Documentation Supplied:</t>
  </si>
  <si>
    <t>Multi-DUT Orientation and Numbering</t>
  </si>
  <si>
    <t>Number of Pads/Die:</t>
  </si>
  <si>
    <t>Vertical / Horizontal</t>
  </si>
  <si>
    <t xml:space="preserve">Diagonal </t>
  </si>
  <si>
    <t>Number of Standard Probes/Die:</t>
  </si>
  <si>
    <t>Number of RF Probes/Die:</t>
  </si>
  <si>
    <t>Number of DUT's:</t>
  </si>
  <si>
    <t>Total # of Probes:</t>
  </si>
  <si>
    <t>Pad Material:</t>
  </si>
  <si>
    <t xml:space="preserve">Pad Shape: </t>
  </si>
  <si>
    <t>X:</t>
  </si>
  <si>
    <t>Y:</t>
  </si>
  <si>
    <t>Wafer Orientation:</t>
  </si>
  <si>
    <t>X</t>
  </si>
  <si>
    <t xml:space="preserve">  </t>
  </si>
  <si>
    <t>APPLICATION INFORMATION</t>
  </si>
  <si>
    <t>Tester Model:</t>
  </si>
  <si>
    <t>Special Probes:</t>
  </si>
  <si>
    <t>MHz</t>
  </si>
  <si>
    <t>Ohm</t>
  </si>
  <si>
    <t>Interface/Tower:</t>
  </si>
  <si>
    <t>Indicate Pads:</t>
  </si>
  <si>
    <t>Temperature:</t>
  </si>
  <si>
    <t>Black Epoxy (optional for &lt;86C):</t>
  </si>
  <si>
    <t>Build Technology:</t>
  </si>
  <si>
    <t>Wire Diameter:</t>
  </si>
  <si>
    <t>mils</t>
  </si>
  <si>
    <t>Probe Material:</t>
  </si>
  <si>
    <t>Tip Shape:</t>
  </si>
  <si>
    <t>Tip Diameter:</t>
  </si>
  <si>
    <t>Tip Length:</t>
  </si>
  <si>
    <t>Alignment:</t>
  </si>
  <si>
    <t>Probe Force:</t>
  </si>
  <si>
    <t xml:space="preserve">  +/-</t>
  </si>
  <si>
    <t>g/mil</t>
  </si>
  <si>
    <t>Measurement:</t>
  </si>
  <si>
    <t>Edge Sensor:</t>
  </si>
  <si>
    <t xml:space="preserve">Planarity: </t>
  </si>
  <si>
    <t xml:space="preserve"> +/-</t>
  </si>
  <si>
    <t>Location:</t>
  </si>
  <si>
    <t>Tip Depth:</t>
  </si>
  <si>
    <t>(PCB bottom to wafer)</t>
  </si>
  <si>
    <t>Settings:</t>
  </si>
  <si>
    <t xml:space="preserve">Prober Over Drive: </t>
  </si>
  <si>
    <t xml:space="preserve">PCA Test: </t>
  </si>
  <si>
    <t>OD:</t>
  </si>
  <si>
    <t>PRINTED CIRCUIT BOARD INFORMATION</t>
  </si>
  <si>
    <t>Printed Circuit Board:</t>
  </si>
  <si>
    <t>Mounting Ring/ Stiffener:</t>
  </si>
  <si>
    <t xml:space="preserve">      Model, P/N, or Description:</t>
  </si>
  <si>
    <t xml:space="preserve">                Ring Open Aperture:</t>
  </si>
  <si>
    <t xml:space="preserve">                               Thickness:</t>
  </si>
  <si>
    <t xml:space="preserve">Probe Card Container Type or P/N: </t>
  </si>
  <si>
    <t xml:space="preserve">Die Pad to Printed Circuit Board Trace: </t>
  </si>
  <si>
    <t>Components:</t>
  </si>
  <si>
    <t>Component</t>
  </si>
  <si>
    <t>Value</t>
  </si>
  <si>
    <t>Qty</t>
  </si>
  <si>
    <t>Location</t>
  </si>
  <si>
    <t>Note: include separate sheet/file for large quantities</t>
  </si>
  <si>
    <t>Wiring/Jumpers:</t>
  </si>
  <si>
    <t>Wire Size</t>
  </si>
  <si>
    <t>Trace-to-Trace</t>
  </si>
  <si>
    <t>Cut Trace #</t>
  </si>
  <si>
    <t>Printed Circuit Board vs. DUT Orientation:</t>
  </si>
  <si>
    <t xml:space="preserve">1) Select Die Pad #1 location on Diagram ("Check Box")  </t>
  </si>
  <si>
    <t>2) Specify a Key Pin or Channel on PCB:</t>
  </si>
  <si>
    <t>3) Specify Key Pin location on PCB (question #2),</t>
  </si>
  <si>
    <t>by choosing A-H from Diagram:</t>
  </si>
  <si>
    <t xml:space="preserve">Other: </t>
  </si>
  <si>
    <t>SPECIAL INSTRUCTIONS/ NOTES</t>
  </si>
  <si>
    <t xml:space="preserve">    </t>
  </si>
  <si>
    <r>
      <t xml:space="preserve">C 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 xml:space="preserve"> (0 to 85C - Std Epoxy; 86 to 160C - High Temperature Epoxy)</t>
    </r>
  </si>
  <si>
    <t>Quote Ref. Number:</t>
  </si>
  <si>
    <t>Ship to Address:</t>
  </si>
  <si>
    <t>No. of Probe Cards:</t>
  </si>
  <si>
    <t>City State Zip:</t>
  </si>
  <si>
    <t xml:space="preserve">Phone: </t>
  </si>
  <si>
    <t>Bill to Address:</t>
  </si>
  <si>
    <t>Fax:</t>
  </si>
  <si>
    <t>City State Zip</t>
  </si>
  <si>
    <t>E-mail:</t>
  </si>
  <si>
    <t>Purchase Order:</t>
  </si>
  <si>
    <t>Smallest Pad Size OR Smallest Bump Diameter:</t>
  </si>
  <si>
    <t>Pad</t>
  </si>
  <si>
    <t>W</t>
  </si>
  <si>
    <t>L</t>
  </si>
  <si>
    <t>Bump</t>
  </si>
  <si>
    <t>Dia</t>
  </si>
  <si>
    <t>High</t>
  </si>
  <si>
    <t>Enter First and Last Site number in appropriate green box.</t>
  </si>
  <si>
    <t>If multi-DUT, but coordinates do NOT include all DUT's, Provide Step Size.</t>
  </si>
  <si>
    <t>ProbeLogic, Inc. 1885  #101 Lundy Avenue, San Jose, CA 95131   Ph: 408-416-0777    Fax: 408-943-8103</t>
  </si>
  <si>
    <t xml:space="preserve">Wire type: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</si>
</sst>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yy;@"/>
    <numFmt numFmtId="167" formatCode="mm/dd/yy;@"/>
    <numFmt numFmtId="168" formatCode="mmmm\ d\,\ yyyy"/>
    <numFmt numFmtId="169" formatCode="[&lt;=9999999]###\-####;\(###\)\ ###\-####"/>
    <numFmt numFmtId="170" formatCode="m/d/yy"/>
    <numFmt numFmtId="171" formatCode="[$-409]h:mm:ss\ AM/PM"/>
    <numFmt numFmtId="172" formatCode="m/d/yy;@"/>
    <numFmt numFmtId="173" formatCode=";;;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0000"/>
    <numFmt numFmtId="183" formatCode="&quot;$&quot;#,##0"/>
    <numFmt numFmtId="184" formatCode="mm/dd/yy"/>
    <numFmt numFmtId="185" formatCode="&quot;$&quot;#,##0.00;[Red]&quot;$&quot;#,##0.00"/>
    <numFmt numFmtId="186" formatCode="0.0"/>
    <numFmt numFmtId="187" formatCode="\-"/>
    <numFmt numFmtId="188" formatCode="_([$ZWD]\ * #,##0_);_([$ZWD]\ * \(#,##0\);_([$ZWD]\ * &quot;-&quot;_);_(@_)"/>
    <numFmt numFmtId="189" formatCode="dd\-mmm\-yy"/>
    <numFmt numFmtId="190" formatCode="[$-409]dd\-mmm\-yy;@"/>
    <numFmt numFmtId="191" formatCode="[$-409]d\-mmm\-yy;@"/>
    <numFmt numFmtId="192" formatCode="[$-409]h:mm\ AM/PM;@"/>
    <numFmt numFmtId="193" formatCode="[$-409]m/d/yy\ h:mm\ AM/PM;@"/>
    <numFmt numFmtId="194" formatCode="[$€-2]\ #,##0.00_);[Red]\([$€-2]\ #,##0.00\)"/>
    <numFmt numFmtId="195" formatCode="&quot;$&quot;#,##0.0_);[Red]\(&quot;$&quot;#,##0.0\)"/>
    <numFmt numFmtId="196" formatCode="0.0%"/>
    <numFmt numFmtId="197" formatCode="0.0000"/>
    <numFmt numFmtId="198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color indexed="10"/>
      <name val="Arial"/>
      <family val="0"/>
    </font>
    <font>
      <b/>
      <sz val="8"/>
      <color indexed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i/>
      <sz val="8"/>
      <color indexed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7"/>
      <color indexed="10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8"/>
      <name val="Tahoma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right" vertical="center"/>
      <protection hidden="1"/>
    </xf>
    <xf numFmtId="14" fontId="5" fillId="3" borderId="1" xfId="0" applyNumberFormat="1" applyFont="1" applyFill="1" applyBorder="1" applyAlignment="1" applyProtection="1">
      <alignment horizontal="left"/>
      <protection hidden="1"/>
    </xf>
    <xf numFmtId="14" fontId="5" fillId="3" borderId="1" xfId="0" applyNumberFormat="1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172" fontId="0" fillId="3" borderId="0" xfId="0" applyNumberFormat="1" applyFill="1" applyBorder="1" applyAlignment="1" applyProtection="1">
      <alignment horizontal="left" vertical="center"/>
      <protection hidden="1"/>
    </xf>
    <xf numFmtId="172" fontId="0" fillId="3" borderId="5" xfId="0" applyNumberFormat="1" applyFill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right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right" vertical="center"/>
      <protection hidden="1"/>
    </xf>
    <xf numFmtId="0" fontId="13" fillId="4" borderId="5" xfId="0" applyFont="1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 locked="0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 locked="0"/>
    </xf>
    <xf numFmtId="0" fontId="0" fillId="3" borderId="9" xfId="0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right"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15" fillId="3" borderId="5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>
      <alignment/>
    </xf>
    <xf numFmtId="0" fontId="0" fillId="5" borderId="0" xfId="0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right"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19" fillId="4" borderId="0" xfId="0" applyFont="1" applyFill="1" applyBorder="1" applyAlignment="1" applyProtection="1">
      <alignment vertical="center" wrapText="1"/>
      <protection hidden="1"/>
    </xf>
    <xf numFmtId="0" fontId="19" fillId="4" borderId="5" xfId="0" applyFont="1" applyFill="1" applyBorder="1" applyAlignment="1" applyProtection="1">
      <alignment vertical="center" wrapText="1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vertical="center"/>
      <protection hidden="1"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 locked="0"/>
    </xf>
    <xf numFmtId="0" fontId="0" fillId="3" borderId="0" xfId="0" applyFont="1" applyFill="1" applyBorder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2" fontId="20" fillId="5" borderId="14" xfId="0" applyNumberFormat="1" applyFont="1" applyFill="1" applyBorder="1" applyAlignment="1" applyProtection="1">
      <alignment horizontal="center" vertical="center"/>
      <protection locked="0"/>
    </xf>
    <xf numFmtId="2" fontId="20" fillId="5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hidden="1"/>
    </xf>
    <xf numFmtId="0" fontId="9" fillId="4" borderId="9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5" borderId="14" xfId="0" applyFont="1" applyFill="1" applyBorder="1" applyAlignment="1" applyProtection="1">
      <alignment horizontal="left" vertical="center"/>
      <protection hidden="1"/>
    </xf>
    <xf numFmtId="0" fontId="6" fillId="5" borderId="16" xfId="0" applyFont="1" applyFill="1" applyBorder="1" applyAlignment="1" applyProtection="1">
      <alignment horizontal="left" vertical="center"/>
      <protection hidden="1"/>
    </xf>
    <xf numFmtId="0" fontId="6" fillId="5" borderId="15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>
      <alignment horizontal="right"/>
    </xf>
    <xf numFmtId="0" fontId="6" fillId="5" borderId="17" xfId="0" applyFont="1" applyFill="1" applyBorder="1" applyAlignment="1" applyProtection="1">
      <alignment horizontal="left" vertical="center"/>
      <protection hidden="1" locked="0"/>
    </xf>
    <xf numFmtId="0" fontId="6" fillId="5" borderId="12" xfId="0" applyFont="1" applyFill="1" applyBorder="1" applyAlignment="1" applyProtection="1">
      <alignment horizontal="left" vertical="center"/>
      <protection hidden="1" locked="0"/>
    </xf>
    <xf numFmtId="0" fontId="6" fillId="5" borderId="18" xfId="0" applyFont="1" applyFill="1" applyBorder="1" applyAlignment="1" applyProtection="1">
      <alignment horizontal="left" vertical="center"/>
      <protection hidden="1" locked="0"/>
    </xf>
    <xf numFmtId="0" fontId="6" fillId="4" borderId="17" xfId="0" applyFont="1" applyFill="1" applyBorder="1" applyAlignment="1" applyProtection="1">
      <alignment horizontal="left" vertical="center"/>
      <protection hidden="1" locked="0"/>
    </xf>
    <xf numFmtId="0" fontId="6" fillId="4" borderId="4" xfId="0" applyFont="1" applyFill="1" applyBorder="1" applyAlignment="1">
      <alignment horizontal="right"/>
    </xf>
    <xf numFmtId="0" fontId="6" fillId="4" borderId="4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0" fillId="4" borderId="4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>
      <alignment/>
    </xf>
    <xf numFmtId="1" fontId="6" fillId="5" borderId="9" xfId="0" applyNumberFormat="1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right" vertical="center"/>
      <protection hidden="1"/>
    </xf>
    <xf numFmtId="0" fontId="10" fillId="0" borderId="19" xfId="0" applyFont="1" applyBorder="1" applyAlignment="1" applyProtection="1">
      <alignment horizontal="right" vertical="center"/>
      <protection hidden="1"/>
    </xf>
    <xf numFmtId="0" fontId="6" fillId="4" borderId="4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left" vertical="center"/>
      <protection hidden="1" locked="0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5" borderId="14" xfId="0" applyFont="1" applyFill="1" applyBorder="1" applyAlignment="1" applyProtection="1">
      <alignment horizontal="left" vertical="center"/>
      <protection hidden="1" locked="0"/>
    </xf>
    <xf numFmtId="0" fontId="6" fillId="5" borderId="16" xfId="0" applyFont="1" applyFill="1" applyBorder="1" applyAlignment="1" applyProtection="1">
      <alignment horizontal="left" vertical="center"/>
      <protection hidden="1" locked="0"/>
    </xf>
    <xf numFmtId="0" fontId="6" fillId="5" borderId="15" xfId="0" applyFont="1" applyFill="1" applyBorder="1" applyAlignment="1" applyProtection="1">
      <alignment horizontal="left" vertical="center"/>
      <protection hidden="1" locked="0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left" vertical="center"/>
      <protection hidden="1"/>
    </xf>
    <xf numFmtId="0" fontId="6" fillId="5" borderId="16" xfId="0" applyFont="1" applyFill="1" applyBorder="1" applyAlignment="1" applyProtection="1">
      <alignment horizontal="left" vertical="center"/>
      <protection hidden="1"/>
    </xf>
    <xf numFmtId="0" fontId="6" fillId="5" borderId="15" xfId="0" applyFont="1" applyFill="1" applyBorder="1" applyAlignment="1" applyProtection="1">
      <alignment horizontal="left" vertical="center"/>
      <protection hidden="1"/>
    </xf>
    <xf numFmtId="0" fontId="6" fillId="5" borderId="9" xfId="0" applyFont="1" applyFill="1" applyBorder="1" applyAlignment="1" applyProtection="1">
      <alignment horizontal="left" vertical="center"/>
      <protection hidden="1"/>
    </xf>
    <xf numFmtId="0" fontId="6" fillId="5" borderId="22" xfId="0" applyFont="1" applyFill="1" applyBorder="1" applyAlignment="1" applyProtection="1">
      <alignment horizontal="left" vertical="center"/>
      <protection hidden="1"/>
    </xf>
    <xf numFmtId="1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4" borderId="4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7" fillId="7" borderId="23" xfId="0" applyFont="1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0" fillId="7" borderId="25" xfId="0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 locked="0"/>
    </xf>
    <xf numFmtId="0" fontId="6" fillId="5" borderId="14" xfId="0" applyFont="1" applyFill="1" applyBorder="1" applyAlignment="1" applyProtection="1">
      <alignment horizontal="center" vertical="center"/>
      <protection hidden="1" locked="0"/>
    </xf>
    <xf numFmtId="0" fontId="6" fillId="5" borderId="15" xfId="0" applyFont="1" applyFill="1" applyBorder="1" applyAlignment="1" applyProtection="1">
      <alignment horizontal="center" vertical="center"/>
      <protection hidden="1" locked="0"/>
    </xf>
    <xf numFmtId="0" fontId="6" fillId="0" borderId="16" xfId="0" applyFont="1" applyBorder="1" applyAlignment="1" applyProtection="1">
      <alignment horizontal="left" vertical="center"/>
      <protection hidden="1" locked="0"/>
    </xf>
    <xf numFmtId="0" fontId="6" fillId="0" borderId="21" xfId="0" applyFont="1" applyBorder="1" applyAlignment="1" applyProtection="1">
      <alignment horizontal="left" vertical="center"/>
      <protection hidden="1" locked="0"/>
    </xf>
    <xf numFmtId="0" fontId="6" fillId="4" borderId="9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0" fontId="6" fillId="4" borderId="11" xfId="0" applyFont="1" applyFill="1" applyBorder="1" applyAlignment="1" applyProtection="1">
      <alignment horizontal="right" vertical="center"/>
      <protection hidden="1"/>
    </xf>
    <xf numFmtId="49" fontId="6" fillId="5" borderId="14" xfId="0" applyNumberFormat="1" applyFont="1" applyFill="1" applyBorder="1" applyAlignment="1" applyProtection="1">
      <alignment horizontal="left" vertical="center"/>
      <protection hidden="1"/>
    </xf>
    <xf numFmtId="0" fontId="6" fillId="5" borderId="21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 locked="0"/>
    </xf>
    <xf numFmtId="2" fontId="6" fillId="5" borderId="14" xfId="0" applyNumberFormat="1" applyFont="1" applyFill="1" applyBorder="1" applyAlignment="1" applyProtection="1">
      <alignment horizontal="center" vertical="center"/>
      <protection hidden="1" locked="0"/>
    </xf>
    <xf numFmtId="2" fontId="6" fillId="5" borderId="15" xfId="0" applyNumberFormat="1" applyFont="1" applyFill="1" applyBorder="1" applyAlignment="1" applyProtection="1">
      <alignment horizontal="center" vertical="center"/>
      <protection hidden="1" locked="0"/>
    </xf>
    <xf numFmtId="0" fontId="7" fillId="7" borderId="24" xfId="0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 locked="0"/>
    </xf>
    <xf numFmtId="0" fontId="6" fillId="5" borderId="17" xfId="0" applyFont="1" applyFill="1" applyBorder="1" applyAlignment="1" applyProtection="1">
      <alignment horizontal="left" vertical="center"/>
      <protection hidden="1"/>
    </xf>
    <xf numFmtId="0" fontId="6" fillId="5" borderId="12" xfId="0" applyFont="1" applyFill="1" applyBorder="1" applyAlignment="1" applyProtection="1">
      <alignment horizontal="left" vertical="center"/>
      <protection hidden="1"/>
    </xf>
    <xf numFmtId="0" fontId="6" fillId="5" borderId="13" xfId="0" applyFont="1" applyFill="1" applyBorder="1" applyAlignment="1" applyProtection="1">
      <alignment horizontal="left" vertical="center"/>
      <protection hidden="1"/>
    </xf>
    <xf numFmtId="167" fontId="6" fillId="5" borderId="14" xfId="0" applyNumberFormat="1" applyFont="1" applyFill="1" applyBorder="1" applyAlignment="1" applyProtection="1">
      <alignment horizontal="left" vertical="center"/>
      <protection hidden="1" locked="0"/>
    </xf>
    <xf numFmtId="167" fontId="6" fillId="5" borderId="16" xfId="0" applyNumberFormat="1" applyFont="1" applyFill="1" applyBorder="1" applyAlignment="1" applyProtection="1">
      <alignment horizontal="left" vertical="center"/>
      <protection hidden="1" locked="0"/>
    </xf>
    <xf numFmtId="167" fontId="6" fillId="5" borderId="21" xfId="0" applyNumberFormat="1" applyFont="1" applyFill="1" applyBorder="1" applyAlignment="1" applyProtection="1">
      <alignment horizontal="left" vertical="center"/>
      <protection hidden="1" locked="0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vertical="center"/>
      <protection hidden="1"/>
    </xf>
    <xf numFmtId="0" fontId="6" fillId="4" borderId="16" xfId="0" applyFont="1" applyFill="1" applyBorder="1" applyAlignment="1" applyProtection="1">
      <alignment vertical="center"/>
      <protection hidden="1"/>
    </xf>
    <xf numFmtId="0" fontId="6" fillId="4" borderId="21" xfId="0" applyFont="1" applyFill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 locked="0"/>
    </xf>
    <xf numFmtId="0" fontId="6" fillId="5" borderId="16" xfId="0" applyFont="1" applyFill="1" applyBorder="1" applyAlignment="1" applyProtection="1">
      <alignment horizontal="center" vertical="center"/>
      <protection hidden="1"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1" fontId="6" fillId="5" borderId="14" xfId="0" applyNumberFormat="1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186" fontId="6" fillId="5" borderId="14" xfId="0" applyNumberFormat="1" applyFont="1" applyFill="1" applyBorder="1" applyAlignment="1" applyProtection="1">
      <alignment horizontal="center" vertical="center"/>
      <protection hidden="1" locked="0"/>
    </xf>
    <xf numFmtId="186" fontId="6" fillId="0" borderId="16" xfId="0" applyNumberFormat="1" applyFont="1" applyBorder="1" applyAlignment="1" applyProtection="1">
      <alignment horizontal="center" vertical="center"/>
      <protection hidden="1" locked="0"/>
    </xf>
    <xf numFmtId="186" fontId="6" fillId="0" borderId="15" xfId="0" applyNumberFormat="1" applyFont="1" applyBorder="1" applyAlignment="1" applyProtection="1">
      <alignment horizontal="center" vertical="center"/>
      <protection hidden="1" locked="0"/>
    </xf>
    <xf numFmtId="186" fontId="6" fillId="5" borderId="15" xfId="0" applyNumberFormat="1" applyFont="1" applyFill="1" applyBorder="1" applyAlignment="1" applyProtection="1">
      <alignment horizontal="center" vertical="center"/>
      <protection hidden="1" locked="0"/>
    </xf>
    <xf numFmtId="0" fontId="6" fillId="5" borderId="21" xfId="0" applyFont="1" applyFill="1" applyBorder="1" applyAlignment="1" applyProtection="1">
      <alignment horizontal="left" vertical="center"/>
      <protection hidden="1" locked="0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6" fillId="5" borderId="26" xfId="0" applyFont="1" applyFill="1" applyBorder="1" applyAlignment="1" applyProtection="1">
      <alignment horizontal="left" vertical="center"/>
      <protection hidden="1"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6" fillId="5" borderId="9" xfId="0" applyNumberFormat="1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hidden="1" locked="0"/>
    </xf>
    <xf numFmtId="0" fontId="6" fillId="0" borderId="21" xfId="0" applyFont="1" applyBorder="1" applyAlignment="1" applyProtection="1">
      <alignment horizontal="center" vertical="center"/>
      <protection hidden="1" locked="0"/>
    </xf>
    <xf numFmtId="0" fontId="6" fillId="5" borderId="29" xfId="0" applyFont="1" applyFill="1" applyBorder="1" applyAlignment="1" applyProtection="1">
      <alignment horizontal="left" vertical="center"/>
      <protection hidden="1" locked="0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5" borderId="14" xfId="0" applyFill="1" applyBorder="1" applyAlignment="1" applyProtection="1">
      <alignment vertical="center"/>
      <protection hidden="1"/>
    </xf>
    <xf numFmtId="0" fontId="0" fillId="5" borderId="16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17" fillId="4" borderId="30" xfId="0" applyFont="1" applyFill="1" applyBorder="1" applyAlignment="1" applyProtection="1">
      <alignment horizontal="center" vertical="center"/>
      <protection hidden="1"/>
    </xf>
    <xf numFmtId="0" fontId="17" fillId="4" borderId="31" xfId="0" applyFont="1" applyFill="1" applyBorder="1" applyAlignment="1" applyProtection="1">
      <alignment horizontal="center" vertical="center"/>
      <protection hidden="1"/>
    </xf>
    <xf numFmtId="0" fontId="17" fillId="4" borderId="32" xfId="0" applyFont="1" applyFill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Compiling Utility Macros" xfId="19"/>
    <cellStyle name="Dezimal_Compiling Utility Macros" xfId="20"/>
    <cellStyle name="Followed Hyperlink" xfId="21"/>
    <cellStyle name="Hyperlink" xfId="22"/>
    <cellStyle name="Percent" xfId="23"/>
    <cellStyle name="Standard_Anpassen der Amortisation" xfId="24"/>
    <cellStyle name="Währung [0]_Compiling Utility Macros" xfId="25"/>
    <cellStyle name="Währung_Compiling Utility Macro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66675</xdr:colOff>
      <xdr:row>137</xdr:row>
      <xdr:rowOff>0</xdr:rowOff>
    </xdr:from>
    <xdr:ext cx="76200" cy="200025"/>
    <xdr:sp>
      <xdr:nvSpPr>
        <xdr:cNvPr id="1" name="TextBox 46"/>
        <xdr:cNvSpPr txBox="1">
          <a:spLocks noChangeArrowheads="1"/>
        </xdr:cNvSpPr>
      </xdr:nvSpPr>
      <xdr:spPr>
        <a:xfrm>
          <a:off x="5381625" y="260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66675</xdr:colOff>
      <xdr:row>137</xdr:row>
      <xdr:rowOff>0</xdr:rowOff>
    </xdr:from>
    <xdr:ext cx="76200" cy="200025"/>
    <xdr:sp>
      <xdr:nvSpPr>
        <xdr:cNvPr id="2" name="TextBox 47"/>
        <xdr:cNvSpPr txBox="1">
          <a:spLocks noChangeArrowheads="1"/>
        </xdr:cNvSpPr>
      </xdr:nvSpPr>
      <xdr:spPr>
        <a:xfrm>
          <a:off x="6010275" y="260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137</xdr:row>
      <xdr:rowOff>0</xdr:rowOff>
    </xdr:from>
    <xdr:ext cx="76200" cy="200025"/>
    <xdr:sp fLocksText="0">
      <xdr:nvSpPr>
        <xdr:cNvPr id="3" name="TextBox 48"/>
        <xdr:cNvSpPr txBox="1">
          <a:spLocks noChangeArrowheads="1"/>
        </xdr:cNvSpPr>
      </xdr:nvSpPr>
      <xdr:spPr>
        <a:xfrm>
          <a:off x="714375" y="260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20</xdr:col>
      <xdr:colOff>295275</xdr:colOff>
      <xdr:row>137</xdr:row>
      <xdr:rowOff>0</xdr:rowOff>
    </xdr:from>
    <xdr:ext cx="76200" cy="190500"/>
    <xdr:sp>
      <xdr:nvSpPr>
        <xdr:cNvPr id="4" name="TextBox 49"/>
        <xdr:cNvSpPr txBox="1">
          <a:spLocks noChangeArrowheads="1"/>
        </xdr:cNvSpPr>
      </xdr:nvSpPr>
      <xdr:spPr>
        <a:xfrm>
          <a:off x="6238875" y="2600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</a:t>
          </a:r>
        </a:p>
      </xdr:txBody>
    </xdr:sp>
    <xdr:clientData/>
  </xdr:oneCellAnchor>
  <xdr:oneCellAnchor>
    <xdr:from>
      <xdr:col>20</xdr:col>
      <xdr:colOff>171450</xdr:colOff>
      <xdr:row>137</xdr:row>
      <xdr:rowOff>0</xdr:rowOff>
    </xdr:from>
    <xdr:ext cx="171450" cy="171450"/>
    <xdr:sp>
      <xdr:nvSpPr>
        <xdr:cNvPr id="5" name="TextBox 50"/>
        <xdr:cNvSpPr txBox="1">
          <a:spLocks noChangeArrowheads="1"/>
        </xdr:cNvSpPr>
      </xdr:nvSpPr>
      <xdr:spPr>
        <a:xfrm>
          <a:off x="6115050" y="26003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66675</xdr:colOff>
      <xdr:row>137</xdr:row>
      <xdr:rowOff>0</xdr:rowOff>
    </xdr:from>
    <xdr:ext cx="76200" cy="200025"/>
    <xdr:sp>
      <xdr:nvSpPr>
        <xdr:cNvPr id="6" name="TextBox 51"/>
        <xdr:cNvSpPr txBox="1">
          <a:spLocks noChangeArrowheads="1"/>
        </xdr:cNvSpPr>
      </xdr:nvSpPr>
      <xdr:spPr>
        <a:xfrm>
          <a:off x="4733925" y="260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114300</xdr:colOff>
      <xdr:row>137</xdr:row>
      <xdr:rowOff>0</xdr:rowOff>
    </xdr:from>
    <xdr:ext cx="76200" cy="200025"/>
    <xdr:sp>
      <xdr:nvSpPr>
        <xdr:cNvPr id="7" name="TextBox 52"/>
        <xdr:cNvSpPr txBox="1">
          <a:spLocks noChangeArrowheads="1"/>
        </xdr:cNvSpPr>
      </xdr:nvSpPr>
      <xdr:spPr>
        <a:xfrm>
          <a:off x="4419600" y="260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66675</xdr:colOff>
      <xdr:row>110</xdr:row>
      <xdr:rowOff>38100</xdr:rowOff>
    </xdr:from>
    <xdr:to>
      <xdr:col>19</xdr:col>
      <xdr:colOff>238125</xdr:colOff>
      <xdr:row>117</xdr:row>
      <xdr:rowOff>152400</xdr:rowOff>
    </xdr:to>
    <xdr:sp>
      <xdr:nvSpPr>
        <xdr:cNvPr id="8" name="Oval 53"/>
        <xdr:cNvSpPr>
          <a:spLocks/>
        </xdr:cNvSpPr>
      </xdr:nvSpPr>
      <xdr:spPr>
        <a:xfrm>
          <a:off x="4371975" y="20926425"/>
          <a:ext cx="1495425" cy="14478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66675</xdr:colOff>
      <xdr:row>112</xdr:row>
      <xdr:rowOff>0</xdr:rowOff>
    </xdr:from>
    <xdr:ext cx="76200" cy="200025"/>
    <xdr:sp>
      <xdr:nvSpPr>
        <xdr:cNvPr id="9" name="TextBox 62"/>
        <xdr:cNvSpPr txBox="1">
          <a:spLocks noChangeArrowheads="1"/>
        </xdr:cNvSpPr>
      </xdr:nvSpPr>
      <xdr:spPr>
        <a:xfrm>
          <a:off x="4057650" y="2126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111</xdr:row>
      <xdr:rowOff>28575</xdr:rowOff>
    </xdr:from>
    <xdr:ext cx="76200" cy="190500"/>
    <xdr:sp>
      <xdr:nvSpPr>
        <xdr:cNvPr id="10" name="TextBox 63"/>
        <xdr:cNvSpPr txBox="1">
          <a:spLocks noChangeArrowheads="1"/>
        </xdr:cNvSpPr>
      </xdr:nvSpPr>
      <xdr:spPr>
        <a:xfrm>
          <a:off x="4038600" y="21107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109</xdr:row>
      <xdr:rowOff>0</xdr:rowOff>
    </xdr:from>
    <xdr:to>
      <xdr:col>21</xdr:col>
      <xdr:colOff>0</xdr:colOff>
      <xdr:row>119</xdr:row>
      <xdr:rowOff>0</xdr:rowOff>
    </xdr:to>
    <xdr:sp>
      <xdr:nvSpPr>
        <xdr:cNvPr id="11" name="Rectangle 64"/>
        <xdr:cNvSpPr>
          <a:spLocks/>
        </xdr:cNvSpPr>
      </xdr:nvSpPr>
      <xdr:spPr>
        <a:xfrm>
          <a:off x="0" y="20697825"/>
          <a:ext cx="62579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28575</xdr:colOff>
      <xdr:row>109</xdr:row>
      <xdr:rowOff>28575</xdr:rowOff>
    </xdr:from>
    <xdr:ext cx="161925" cy="190500"/>
    <xdr:sp>
      <xdr:nvSpPr>
        <xdr:cNvPr id="12" name="TextBox 65"/>
        <xdr:cNvSpPr txBox="1">
          <a:spLocks noChangeArrowheads="1"/>
        </xdr:cNvSpPr>
      </xdr:nvSpPr>
      <xdr:spPr>
        <a:xfrm>
          <a:off x="5029200" y="207264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19</xdr:col>
      <xdr:colOff>114300</xdr:colOff>
      <xdr:row>110</xdr:row>
      <xdr:rowOff>104775</xdr:rowOff>
    </xdr:from>
    <xdr:ext cx="161925" cy="190500"/>
    <xdr:sp>
      <xdr:nvSpPr>
        <xdr:cNvPr id="13" name="TextBox 66"/>
        <xdr:cNvSpPr txBox="1">
          <a:spLocks noChangeArrowheads="1"/>
        </xdr:cNvSpPr>
      </xdr:nvSpPr>
      <xdr:spPr>
        <a:xfrm>
          <a:off x="5743575" y="20993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19</xdr:col>
      <xdr:colOff>276225</xdr:colOff>
      <xdr:row>113</xdr:row>
      <xdr:rowOff>104775</xdr:rowOff>
    </xdr:from>
    <xdr:ext cx="171450" cy="190500"/>
    <xdr:sp>
      <xdr:nvSpPr>
        <xdr:cNvPr id="14" name="TextBox 67"/>
        <xdr:cNvSpPr txBox="1">
          <a:spLocks noChangeArrowheads="1"/>
        </xdr:cNvSpPr>
      </xdr:nvSpPr>
      <xdr:spPr>
        <a:xfrm>
          <a:off x="5905500" y="215646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19</xdr:col>
      <xdr:colOff>114300</xdr:colOff>
      <xdr:row>116</xdr:row>
      <xdr:rowOff>85725</xdr:rowOff>
    </xdr:from>
    <xdr:ext cx="171450" cy="190500"/>
    <xdr:sp>
      <xdr:nvSpPr>
        <xdr:cNvPr id="15" name="TextBox 68"/>
        <xdr:cNvSpPr txBox="1">
          <a:spLocks noChangeArrowheads="1"/>
        </xdr:cNvSpPr>
      </xdr:nvSpPr>
      <xdr:spPr>
        <a:xfrm>
          <a:off x="5743575" y="221170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17</xdr:col>
      <xdr:colOff>85725</xdr:colOff>
      <xdr:row>118</xdr:row>
      <xdr:rowOff>0</xdr:rowOff>
    </xdr:from>
    <xdr:ext cx="161925" cy="190500"/>
    <xdr:sp>
      <xdr:nvSpPr>
        <xdr:cNvPr id="16" name="TextBox 69"/>
        <xdr:cNvSpPr txBox="1">
          <a:spLocks noChangeArrowheads="1"/>
        </xdr:cNvSpPr>
      </xdr:nvSpPr>
      <xdr:spPr>
        <a:xfrm>
          <a:off x="5086350" y="22412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15</xdr:col>
      <xdr:colOff>66675</xdr:colOff>
      <xdr:row>116</xdr:row>
      <xdr:rowOff>104775</xdr:rowOff>
    </xdr:from>
    <xdr:ext cx="152400" cy="190500"/>
    <xdr:sp>
      <xdr:nvSpPr>
        <xdr:cNvPr id="17" name="TextBox 70"/>
        <xdr:cNvSpPr txBox="1">
          <a:spLocks noChangeArrowheads="1"/>
        </xdr:cNvSpPr>
      </xdr:nvSpPr>
      <xdr:spPr>
        <a:xfrm>
          <a:off x="4371975" y="221361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oneCellAnchor>
    <xdr:from>
      <xdr:col>14</xdr:col>
      <xdr:colOff>142875</xdr:colOff>
      <xdr:row>113</xdr:row>
      <xdr:rowOff>114300</xdr:rowOff>
    </xdr:from>
    <xdr:ext cx="171450" cy="190500"/>
    <xdr:sp>
      <xdr:nvSpPr>
        <xdr:cNvPr id="18" name="TextBox 71"/>
        <xdr:cNvSpPr txBox="1">
          <a:spLocks noChangeArrowheads="1"/>
        </xdr:cNvSpPr>
      </xdr:nvSpPr>
      <xdr:spPr>
        <a:xfrm>
          <a:off x="4133850" y="215741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15</xdr:col>
      <xdr:colOff>66675</xdr:colOff>
      <xdr:row>110</xdr:row>
      <xdr:rowOff>104775</xdr:rowOff>
    </xdr:from>
    <xdr:ext cx="161925" cy="190500"/>
    <xdr:sp>
      <xdr:nvSpPr>
        <xdr:cNvPr id="19" name="TextBox 72"/>
        <xdr:cNvSpPr txBox="1">
          <a:spLocks noChangeArrowheads="1"/>
        </xdr:cNvSpPr>
      </xdr:nvSpPr>
      <xdr:spPr>
        <a:xfrm>
          <a:off x="4371975" y="20993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16</xdr:col>
      <xdr:colOff>9525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20" name="Line 74"/>
        <xdr:cNvSpPr>
          <a:spLocks/>
        </xdr:cNvSpPr>
      </xdr:nvSpPr>
      <xdr:spPr>
        <a:xfrm>
          <a:off x="4676775" y="6791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21" name="Line 75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22" name="Line 76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23" name="Line 77"/>
        <xdr:cNvSpPr>
          <a:spLocks/>
        </xdr:cNvSpPr>
      </xdr:nvSpPr>
      <xdr:spPr>
        <a:xfrm>
          <a:off x="5324475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</xdr:row>
      <xdr:rowOff>0</xdr:rowOff>
    </xdr:from>
    <xdr:to>
      <xdr:col>17</xdr:col>
      <xdr:colOff>0</xdr:colOff>
      <xdr:row>36</xdr:row>
      <xdr:rowOff>0</xdr:rowOff>
    </xdr:to>
    <xdr:sp>
      <xdr:nvSpPr>
        <xdr:cNvPr id="24" name="Line 78"/>
        <xdr:cNvSpPr>
          <a:spLocks/>
        </xdr:cNvSpPr>
      </xdr:nvSpPr>
      <xdr:spPr>
        <a:xfrm>
          <a:off x="4676775" y="6410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25" name="Line 79"/>
        <xdr:cNvSpPr>
          <a:spLocks/>
        </xdr:cNvSpPr>
      </xdr:nvSpPr>
      <xdr:spPr>
        <a:xfrm>
          <a:off x="5010150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26" name="Line 80"/>
        <xdr:cNvSpPr>
          <a:spLocks/>
        </xdr:cNvSpPr>
      </xdr:nvSpPr>
      <xdr:spPr>
        <a:xfrm>
          <a:off x="5010150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0</xdr:colOff>
      <xdr:row>36</xdr:row>
      <xdr:rowOff>0</xdr:rowOff>
    </xdr:to>
    <xdr:sp>
      <xdr:nvSpPr>
        <xdr:cNvPr id="27" name="Line 81"/>
        <xdr:cNvSpPr>
          <a:spLocks/>
        </xdr:cNvSpPr>
      </xdr:nvSpPr>
      <xdr:spPr>
        <a:xfrm>
          <a:off x="5324475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0</xdr:rowOff>
    </xdr:from>
    <xdr:to>
      <xdr:col>17</xdr:col>
      <xdr:colOff>0</xdr:colOff>
      <xdr:row>40</xdr:row>
      <xdr:rowOff>0</xdr:rowOff>
    </xdr:to>
    <xdr:sp>
      <xdr:nvSpPr>
        <xdr:cNvPr id="28" name="Line 82"/>
        <xdr:cNvSpPr>
          <a:spLocks/>
        </xdr:cNvSpPr>
      </xdr:nvSpPr>
      <xdr:spPr>
        <a:xfrm>
          <a:off x="4676775" y="7172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18</xdr:col>
      <xdr:colOff>0</xdr:colOff>
      <xdr:row>40</xdr:row>
      <xdr:rowOff>0</xdr:rowOff>
    </xdr:to>
    <xdr:sp>
      <xdr:nvSpPr>
        <xdr:cNvPr id="29" name="Line 83"/>
        <xdr:cNvSpPr>
          <a:spLocks/>
        </xdr:cNvSpPr>
      </xdr:nvSpPr>
      <xdr:spPr>
        <a:xfrm>
          <a:off x="50101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18</xdr:col>
      <xdr:colOff>0</xdr:colOff>
      <xdr:row>40</xdr:row>
      <xdr:rowOff>0</xdr:rowOff>
    </xdr:to>
    <xdr:sp>
      <xdr:nvSpPr>
        <xdr:cNvPr id="30" name="Line 84"/>
        <xdr:cNvSpPr>
          <a:spLocks/>
        </xdr:cNvSpPr>
      </xdr:nvSpPr>
      <xdr:spPr>
        <a:xfrm>
          <a:off x="50101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19</xdr:col>
      <xdr:colOff>0</xdr:colOff>
      <xdr:row>40</xdr:row>
      <xdr:rowOff>0</xdr:rowOff>
    </xdr:to>
    <xdr:sp>
      <xdr:nvSpPr>
        <xdr:cNvPr id="31" name="Line 85"/>
        <xdr:cNvSpPr>
          <a:spLocks/>
        </xdr:cNvSpPr>
      </xdr:nvSpPr>
      <xdr:spPr>
        <a:xfrm>
          <a:off x="5324475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32" name="Line 86"/>
        <xdr:cNvSpPr>
          <a:spLocks/>
        </xdr:cNvSpPr>
      </xdr:nvSpPr>
      <xdr:spPr>
        <a:xfrm>
          <a:off x="4676775" y="6791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33" name="Line 87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34" name="Line 88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35" name="Line 89"/>
        <xdr:cNvSpPr>
          <a:spLocks/>
        </xdr:cNvSpPr>
      </xdr:nvSpPr>
      <xdr:spPr>
        <a:xfrm>
          <a:off x="5324475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16</xdr:col>
      <xdr:colOff>0</xdr:colOff>
      <xdr:row>40</xdr:row>
      <xdr:rowOff>0</xdr:rowOff>
    </xdr:to>
    <xdr:sp>
      <xdr:nvSpPr>
        <xdr:cNvPr id="36" name="Line 90"/>
        <xdr:cNvSpPr>
          <a:spLocks/>
        </xdr:cNvSpPr>
      </xdr:nvSpPr>
      <xdr:spPr>
        <a:xfrm>
          <a:off x="4314825" y="7172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16</xdr:col>
      <xdr:colOff>0</xdr:colOff>
      <xdr:row>40</xdr:row>
      <xdr:rowOff>0</xdr:rowOff>
    </xdr:to>
    <xdr:sp>
      <xdr:nvSpPr>
        <xdr:cNvPr id="37" name="Line 91"/>
        <xdr:cNvSpPr>
          <a:spLocks/>
        </xdr:cNvSpPr>
      </xdr:nvSpPr>
      <xdr:spPr>
        <a:xfrm>
          <a:off x="4314825" y="7172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38" name="Line 92"/>
        <xdr:cNvSpPr>
          <a:spLocks/>
        </xdr:cNvSpPr>
      </xdr:nvSpPr>
      <xdr:spPr>
        <a:xfrm>
          <a:off x="3371850" y="6600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39" name="Line 93"/>
        <xdr:cNvSpPr>
          <a:spLocks/>
        </xdr:cNvSpPr>
      </xdr:nvSpPr>
      <xdr:spPr>
        <a:xfrm>
          <a:off x="3371850" y="6600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40" name="Line 94"/>
        <xdr:cNvSpPr>
          <a:spLocks/>
        </xdr:cNvSpPr>
      </xdr:nvSpPr>
      <xdr:spPr>
        <a:xfrm>
          <a:off x="33718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41" name="Line 95"/>
        <xdr:cNvSpPr>
          <a:spLocks/>
        </xdr:cNvSpPr>
      </xdr:nvSpPr>
      <xdr:spPr>
        <a:xfrm>
          <a:off x="33718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42" name="Line 117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43" name="Line 118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44" name="Line 119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45" name="Line 120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28</xdr:row>
      <xdr:rowOff>0</xdr:rowOff>
    </xdr:to>
    <xdr:sp>
      <xdr:nvSpPr>
        <xdr:cNvPr id="46" name="Line 121"/>
        <xdr:cNvSpPr>
          <a:spLocks/>
        </xdr:cNvSpPr>
      </xdr:nvSpPr>
      <xdr:spPr>
        <a:xfrm>
          <a:off x="7181850" y="4886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28</xdr:row>
      <xdr:rowOff>0</xdr:rowOff>
    </xdr:to>
    <xdr:sp>
      <xdr:nvSpPr>
        <xdr:cNvPr id="47" name="Line 122"/>
        <xdr:cNvSpPr>
          <a:spLocks/>
        </xdr:cNvSpPr>
      </xdr:nvSpPr>
      <xdr:spPr>
        <a:xfrm>
          <a:off x="7181850" y="4886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28</xdr:row>
      <xdr:rowOff>0</xdr:rowOff>
    </xdr:to>
    <xdr:sp>
      <xdr:nvSpPr>
        <xdr:cNvPr id="48" name="Line 123"/>
        <xdr:cNvSpPr>
          <a:spLocks/>
        </xdr:cNvSpPr>
      </xdr:nvSpPr>
      <xdr:spPr>
        <a:xfrm>
          <a:off x="7181850" y="4886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28</xdr:row>
      <xdr:rowOff>0</xdr:rowOff>
    </xdr:to>
    <xdr:sp>
      <xdr:nvSpPr>
        <xdr:cNvPr id="49" name="Line 124"/>
        <xdr:cNvSpPr>
          <a:spLocks/>
        </xdr:cNvSpPr>
      </xdr:nvSpPr>
      <xdr:spPr>
        <a:xfrm>
          <a:off x="7181850" y="4886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0" name="Line 125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1" name="Line 126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2" name="Line 127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3" name="Line 128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54" name="Line 129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55" name="Line 130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56" name="Line 131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30</xdr:row>
      <xdr:rowOff>0</xdr:rowOff>
    </xdr:to>
    <xdr:sp>
      <xdr:nvSpPr>
        <xdr:cNvPr id="57" name="Line 132"/>
        <xdr:cNvSpPr>
          <a:spLocks/>
        </xdr:cNvSpPr>
      </xdr:nvSpPr>
      <xdr:spPr>
        <a:xfrm>
          <a:off x="7181850" y="5267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8" name="Line 133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9" name="Line 134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29</xdr:row>
      <xdr:rowOff>0</xdr:rowOff>
    </xdr:to>
    <xdr:sp>
      <xdr:nvSpPr>
        <xdr:cNvPr id="60" name="Line 135"/>
        <xdr:cNvSpPr>
          <a:spLocks/>
        </xdr:cNvSpPr>
      </xdr:nvSpPr>
      <xdr:spPr>
        <a:xfrm>
          <a:off x="7181850" y="5076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29</xdr:row>
      <xdr:rowOff>0</xdr:rowOff>
    </xdr:to>
    <xdr:sp>
      <xdr:nvSpPr>
        <xdr:cNvPr id="61" name="Line 136"/>
        <xdr:cNvSpPr>
          <a:spLocks/>
        </xdr:cNvSpPr>
      </xdr:nvSpPr>
      <xdr:spPr>
        <a:xfrm>
          <a:off x="7181850" y="5076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62" name="Line 137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63" name="Line 138"/>
        <xdr:cNvSpPr>
          <a:spLocks/>
        </xdr:cNvSpPr>
      </xdr:nvSpPr>
      <xdr:spPr>
        <a:xfrm>
          <a:off x="7181850" y="5648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64" name="Line 139"/>
        <xdr:cNvSpPr>
          <a:spLocks/>
        </xdr:cNvSpPr>
      </xdr:nvSpPr>
      <xdr:spPr>
        <a:xfrm>
          <a:off x="4676775" y="6791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65" name="Line 140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66" name="Line 141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67" name="Line 142"/>
        <xdr:cNvSpPr>
          <a:spLocks/>
        </xdr:cNvSpPr>
      </xdr:nvSpPr>
      <xdr:spPr>
        <a:xfrm>
          <a:off x="5324475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</xdr:row>
      <xdr:rowOff>0</xdr:rowOff>
    </xdr:from>
    <xdr:to>
      <xdr:col>17</xdr:col>
      <xdr:colOff>0</xdr:colOff>
      <xdr:row>36</xdr:row>
      <xdr:rowOff>0</xdr:rowOff>
    </xdr:to>
    <xdr:sp>
      <xdr:nvSpPr>
        <xdr:cNvPr id="68" name="Line 143"/>
        <xdr:cNvSpPr>
          <a:spLocks/>
        </xdr:cNvSpPr>
      </xdr:nvSpPr>
      <xdr:spPr>
        <a:xfrm>
          <a:off x="4676775" y="6410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69" name="Line 144"/>
        <xdr:cNvSpPr>
          <a:spLocks/>
        </xdr:cNvSpPr>
      </xdr:nvSpPr>
      <xdr:spPr>
        <a:xfrm>
          <a:off x="5010150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70" name="Line 145"/>
        <xdr:cNvSpPr>
          <a:spLocks/>
        </xdr:cNvSpPr>
      </xdr:nvSpPr>
      <xdr:spPr>
        <a:xfrm>
          <a:off x="5010150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0</xdr:colOff>
      <xdr:row>36</xdr:row>
      <xdr:rowOff>0</xdr:rowOff>
    </xdr:to>
    <xdr:sp>
      <xdr:nvSpPr>
        <xdr:cNvPr id="71" name="Line 146"/>
        <xdr:cNvSpPr>
          <a:spLocks/>
        </xdr:cNvSpPr>
      </xdr:nvSpPr>
      <xdr:spPr>
        <a:xfrm>
          <a:off x="5324475" y="6410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0</xdr:rowOff>
    </xdr:from>
    <xdr:to>
      <xdr:col>17</xdr:col>
      <xdr:colOff>0</xdr:colOff>
      <xdr:row>40</xdr:row>
      <xdr:rowOff>0</xdr:rowOff>
    </xdr:to>
    <xdr:sp>
      <xdr:nvSpPr>
        <xdr:cNvPr id="72" name="Line 147"/>
        <xdr:cNvSpPr>
          <a:spLocks/>
        </xdr:cNvSpPr>
      </xdr:nvSpPr>
      <xdr:spPr>
        <a:xfrm>
          <a:off x="4676775" y="7172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18</xdr:col>
      <xdr:colOff>0</xdr:colOff>
      <xdr:row>40</xdr:row>
      <xdr:rowOff>0</xdr:rowOff>
    </xdr:to>
    <xdr:sp>
      <xdr:nvSpPr>
        <xdr:cNvPr id="73" name="Line 148"/>
        <xdr:cNvSpPr>
          <a:spLocks/>
        </xdr:cNvSpPr>
      </xdr:nvSpPr>
      <xdr:spPr>
        <a:xfrm>
          <a:off x="50101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18</xdr:col>
      <xdr:colOff>0</xdr:colOff>
      <xdr:row>40</xdr:row>
      <xdr:rowOff>0</xdr:rowOff>
    </xdr:to>
    <xdr:sp>
      <xdr:nvSpPr>
        <xdr:cNvPr id="74" name="Line 149"/>
        <xdr:cNvSpPr>
          <a:spLocks/>
        </xdr:cNvSpPr>
      </xdr:nvSpPr>
      <xdr:spPr>
        <a:xfrm>
          <a:off x="50101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19</xdr:col>
      <xdr:colOff>0</xdr:colOff>
      <xdr:row>40</xdr:row>
      <xdr:rowOff>0</xdr:rowOff>
    </xdr:to>
    <xdr:sp>
      <xdr:nvSpPr>
        <xdr:cNvPr id="75" name="Line 150"/>
        <xdr:cNvSpPr>
          <a:spLocks/>
        </xdr:cNvSpPr>
      </xdr:nvSpPr>
      <xdr:spPr>
        <a:xfrm>
          <a:off x="5324475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76" name="Line 151"/>
        <xdr:cNvSpPr>
          <a:spLocks/>
        </xdr:cNvSpPr>
      </xdr:nvSpPr>
      <xdr:spPr>
        <a:xfrm>
          <a:off x="4676775" y="6791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77" name="Line 152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18</xdr:col>
      <xdr:colOff>0</xdr:colOff>
      <xdr:row>38</xdr:row>
      <xdr:rowOff>0</xdr:rowOff>
    </xdr:to>
    <xdr:sp>
      <xdr:nvSpPr>
        <xdr:cNvPr id="78" name="Line 153"/>
        <xdr:cNvSpPr>
          <a:spLocks/>
        </xdr:cNvSpPr>
      </xdr:nvSpPr>
      <xdr:spPr>
        <a:xfrm>
          <a:off x="5010150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79" name="Line 154"/>
        <xdr:cNvSpPr>
          <a:spLocks/>
        </xdr:cNvSpPr>
      </xdr:nvSpPr>
      <xdr:spPr>
        <a:xfrm>
          <a:off x="5324475" y="6791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16</xdr:col>
      <xdr:colOff>0</xdr:colOff>
      <xdr:row>40</xdr:row>
      <xdr:rowOff>0</xdr:rowOff>
    </xdr:to>
    <xdr:sp>
      <xdr:nvSpPr>
        <xdr:cNvPr id="80" name="Line 155"/>
        <xdr:cNvSpPr>
          <a:spLocks/>
        </xdr:cNvSpPr>
      </xdr:nvSpPr>
      <xdr:spPr>
        <a:xfrm>
          <a:off x="4314825" y="7172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16</xdr:col>
      <xdr:colOff>0</xdr:colOff>
      <xdr:row>40</xdr:row>
      <xdr:rowOff>0</xdr:rowOff>
    </xdr:to>
    <xdr:sp>
      <xdr:nvSpPr>
        <xdr:cNvPr id="81" name="Line 156"/>
        <xdr:cNvSpPr>
          <a:spLocks/>
        </xdr:cNvSpPr>
      </xdr:nvSpPr>
      <xdr:spPr>
        <a:xfrm>
          <a:off x="4314825" y="7172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82" name="Line 157"/>
        <xdr:cNvSpPr>
          <a:spLocks/>
        </xdr:cNvSpPr>
      </xdr:nvSpPr>
      <xdr:spPr>
        <a:xfrm>
          <a:off x="3371850" y="6600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83" name="Line 158"/>
        <xdr:cNvSpPr>
          <a:spLocks/>
        </xdr:cNvSpPr>
      </xdr:nvSpPr>
      <xdr:spPr>
        <a:xfrm>
          <a:off x="3371850" y="6600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84" name="Line 159"/>
        <xdr:cNvSpPr>
          <a:spLocks/>
        </xdr:cNvSpPr>
      </xdr:nvSpPr>
      <xdr:spPr>
        <a:xfrm>
          <a:off x="33718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85" name="Line 160"/>
        <xdr:cNvSpPr>
          <a:spLocks/>
        </xdr:cNvSpPr>
      </xdr:nvSpPr>
      <xdr:spPr>
        <a:xfrm>
          <a:off x="3371850" y="7172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17</xdr:col>
      <xdr:colOff>0</xdr:colOff>
      <xdr:row>32</xdr:row>
      <xdr:rowOff>0</xdr:rowOff>
    </xdr:to>
    <xdr:sp>
      <xdr:nvSpPr>
        <xdr:cNvPr id="86" name="Line 161"/>
        <xdr:cNvSpPr>
          <a:spLocks/>
        </xdr:cNvSpPr>
      </xdr:nvSpPr>
      <xdr:spPr>
        <a:xfrm>
          <a:off x="4676775" y="5648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87" name="Line 162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88" name="Line 163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19</xdr:col>
      <xdr:colOff>0</xdr:colOff>
      <xdr:row>32</xdr:row>
      <xdr:rowOff>0</xdr:rowOff>
    </xdr:to>
    <xdr:sp>
      <xdr:nvSpPr>
        <xdr:cNvPr id="89" name="Line 164"/>
        <xdr:cNvSpPr>
          <a:spLocks/>
        </xdr:cNvSpPr>
      </xdr:nvSpPr>
      <xdr:spPr>
        <a:xfrm>
          <a:off x="5324475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28</xdr:row>
      <xdr:rowOff>0</xdr:rowOff>
    </xdr:from>
    <xdr:to>
      <xdr:col>17</xdr:col>
      <xdr:colOff>0</xdr:colOff>
      <xdr:row>30</xdr:row>
      <xdr:rowOff>0</xdr:rowOff>
    </xdr:to>
    <xdr:sp>
      <xdr:nvSpPr>
        <xdr:cNvPr id="90" name="Line 165"/>
        <xdr:cNvSpPr>
          <a:spLocks/>
        </xdr:cNvSpPr>
      </xdr:nvSpPr>
      <xdr:spPr>
        <a:xfrm>
          <a:off x="4676775" y="5267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91" name="Line 166"/>
        <xdr:cNvSpPr>
          <a:spLocks/>
        </xdr:cNvSpPr>
      </xdr:nvSpPr>
      <xdr:spPr>
        <a:xfrm>
          <a:off x="50101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92" name="Line 167"/>
        <xdr:cNvSpPr>
          <a:spLocks/>
        </xdr:cNvSpPr>
      </xdr:nvSpPr>
      <xdr:spPr>
        <a:xfrm>
          <a:off x="50101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0</xdr:rowOff>
    </xdr:from>
    <xdr:to>
      <xdr:col>19</xdr:col>
      <xdr:colOff>0</xdr:colOff>
      <xdr:row>30</xdr:row>
      <xdr:rowOff>0</xdr:rowOff>
    </xdr:to>
    <xdr:sp>
      <xdr:nvSpPr>
        <xdr:cNvPr id="93" name="Line 168"/>
        <xdr:cNvSpPr>
          <a:spLocks/>
        </xdr:cNvSpPr>
      </xdr:nvSpPr>
      <xdr:spPr>
        <a:xfrm>
          <a:off x="5324475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0</xdr:rowOff>
    </xdr:from>
    <xdr:to>
      <xdr:col>17</xdr:col>
      <xdr:colOff>0</xdr:colOff>
      <xdr:row>34</xdr:row>
      <xdr:rowOff>0</xdr:rowOff>
    </xdr:to>
    <xdr:sp>
      <xdr:nvSpPr>
        <xdr:cNvPr id="94" name="Line 169"/>
        <xdr:cNvSpPr>
          <a:spLocks/>
        </xdr:cNvSpPr>
      </xdr:nvSpPr>
      <xdr:spPr>
        <a:xfrm>
          <a:off x="4676775" y="6029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95" name="Line 170"/>
        <xdr:cNvSpPr>
          <a:spLocks/>
        </xdr:cNvSpPr>
      </xdr:nvSpPr>
      <xdr:spPr>
        <a:xfrm>
          <a:off x="50101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96" name="Line 171"/>
        <xdr:cNvSpPr>
          <a:spLocks/>
        </xdr:cNvSpPr>
      </xdr:nvSpPr>
      <xdr:spPr>
        <a:xfrm>
          <a:off x="50101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0</xdr:rowOff>
    </xdr:from>
    <xdr:to>
      <xdr:col>19</xdr:col>
      <xdr:colOff>0</xdr:colOff>
      <xdr:row>34</xdr:row>
      <xdr:rowOff>0</xdr:rowOff>
    </xdr:to>
    <xdr:sp>
      <xdr:nvSpPr>
        <xdr:cNvPr id="97" name="Line 172"/>
        <xdr:cNvSpPr>
          <a:spLocks/>
        </xdr:cNvSpPr>
      </xdr:nvSpPr>
      <xdr:spPr>
        <a:xfrm>
          <a:off x="5324475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17</xdr:col>
      <xdr:colOff>0</xdr:colOff>
      <xdr:row>32</xdr:row>
      <xdr:rowOff>0</xdr:rowOff>
    </xdr:to>
    <xdr:sp>
      <xdr:nvSpPr>
        <xdr:cNvPr id="98" name="Line 173"/>
        <xdr:cNvSpPr>
          <a:spLocks/>
        </xdr:cNvSpPr>
      </xdr:nvSpPr>
      <xdr:spPr>
        <a:xfrm>
          <a:off x="4676775" y="5648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99" name="Line 174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100" name="Line 175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19</xdr:col>
      <xdr:colOff>0</xdr:colOff>
      <xdr:row>32</xdr:row>
      <xdr:rowOff>0</xdr:rowOff>
    </xdr:to>
    <xdr:sp>
      <xdr:nvSpPr>
        <xdr:cNvPr id="101" name="Line 176"/>
        <xdr:cNvSpPr>
          <a:spLocks/>
        </xdr:cNvSpPr>
      </xdr:nvSpPr>
      <xdr:spPr>
        <a:xfrm>
          <a:off x="5324475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02" name="Line 177"/>
        <xdr:cNvSpPr>
          <a:spLocks/>
        </xdr:cNvSpPr>
      </xdr:nvSpPr>
      <xdr:spPr>
        <a:xfrm>
          <a:off x="4314825" y="6029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03" name="Line 178"/>
        <xdr:cNvSpPr>
          <a:spLocks/>
        </xdr:cNvSpPr>
      </xdr:nvSpPr>
      <xdr:spPr>
        <a:xfrm>
          <a:off x="4314825" y="6029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104" name="Line 179"/>
        <xdr:cNvSpPr>
          <a:spLocks/>
        </xdr:cNvSpPr>
      </xdr:nvSpPr>
      <xdr:spPr>
        <a:xfrm>
          <a:off x="33718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105" name="Line 180"/>
        <xdr:cNvSpPr>
          <a:spLocks/>
        </xdr:cNvSpPr>
      </xdr:nvSpPr>
      <xdr:spPr>
        <a:xfrm>
          <a:off x="33718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106" name="Line 181"/>
        <xdr:cNvSpPr>
          <a:spLocks/>
        </xdr:cNvSpPr>
      </xdr:nvSpPr>
      <xdr:spPr>
        <a:xfrm>
          <a:off x="33718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107" name="Line 182"/>
        <xdr:cNvSpPr>
          <a:spLocks/>
        </xdr:cNvSpPr>
      </xdr:nvSpPr>
      <xdr:spPr>
        <a:xfrm>
          <a:off x="33718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17</xdr:col>
      <xdr:colOff>0</xdr:colOff>
      <xdr:row>32</xdr:row>
      <xdr:rowOff>0</xdr:rowOff>
    </xdr:to>
    <xdr:sp>
      <xdr:nvSpPr>
        <xdr:cNvPr id="108" name="Line 183"/>
        <xdr:cNvSpPr>
          <a:spLocks/>
        </xdr:cNvSpPr>
      </xdr:nvSpPr>
      <xdr:spPr>
        <a:xfrm>
          <a:off x="4676775" y="5648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109" name="Line 184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110" name="Line 185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19</xdr:col>
      <xdr:colOff>0</xdr:colOff>
      <xdr:row>32</xdr:row>
      <xdr:rowOff>0</xdr:rowOff>
    </xdr:to>
    <xdr:sp>
      <xdr:nvSpPr>
        <xdr:cNvPr id="111" name="Line 186"/>
        <xdr:cNvSpPr>
          <a:spLocks/>
        </xdr:cNvSpPr>
      </xdr:nvSpPr>
      <xdr:spPr>
        <a:xfrm>
          <a:off x="5324475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28</xdr:row>
      <xdr:rowOff>0</xdr:rowOff>
    </xdr:from>
    <xdr:to>
      <xdr:col>17</xdr:col>
      <xdr:colOff>0</xdr:colOff>
      <xdr:row>30</xdr:row>
      <xdr:rowOff>0</xdr:rowOff>
    </xdr:to>
    <xdr:sp>
      <xdr:nvSpPr>
        <xdr:cNvPr id="112" name="Line 187"/>
        <xdr:cNvSpPr>
          <a:spLocks/>
        </xdr:cNvSpPr>
      </xdr:nvSpPr>
      <xdr:spPr>
        <a:xfrm>
          <a:off x="4676775" y="5267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113" name="Line 188"/>
        <xdr:cNvSpPr>
          <a:spLocks/>
        </xdr:cNvSpPr>
      </xdr:nvSpPr>
      <xdr:spPr>
        <a:xfrm>
          <a:off x="50101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114" name="Line 189"/>
        <xdr:cNvSpPr>
          <a:spLocks/>
        </xdr:cNvSpPr>
      </xdr:nvSpPr>
      <xdr:spPr>
        <a:xfrm>
          <a:off x="50101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0</xdr:rowOff>
    </xdr:from>
    <xdr:to>
      <xdr:col>19</xdr:col>
      <xdr:colOff>0</xdr:colOff>
      <xdr:row>30</xdr:row>
      <xdr:rowOff>0</xdr:rowOff>
    </xdr:to>
    <xdr:sp>
      <xdr:nvSpPr>
        <xdr:cNvPr id="115" name="Line 190"/>
        <xdr:cNvSpPr>
          <a:spLocks/>
        </xdr:cNvSpPr>
      </xdr:nvSpPr>
      <xdr:spPr>
        <a:xfrm>
          <a:off x="5324475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0</xdr:rowOff>
    </xdr:from>
    <xdr:to>
      <xdr:col>17</xdr:col>
      <xdr:colOff>0</xdr:colOff>
      <xdr:row>34</xdr:row>
      <xdr:rowOff>0</xdr:rowOff>
    </xdr:to>
    <xdr:sp>
      <xdr:nvSpPr>
        <xdr:cNvPr id="116" name="Line 191"/>
        <xdr:cNvSpPr>
          <a:spLocks/>
        </xdr:cNvSpPr>
      </xdr:nvSpPr>
      <xdr:spPr>
        <a:xfrm>
          <a:off x="4676775" y="6029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117" name="Line 192"/>
        <xdr:cNvSpPr>
          <a:spLocks/>
        </xdr:cNvSpPr>
      </xdr:nvSpPr>
      <xdr:spPr>
        <a:xfrm>
          <a:off x="50101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0</xdr:colOff>
      <xdr:row>34</xdr:row>
      <xdr:rowOff>0</xdr:rowOff>
    </xdr:to>
    <xdr:sp>
      <xdr:nvSpPr>
        <xdr:cNvPr id="118" name="Line 193"/>
        <xdr:cNvSpPr>
          <a:spLocks/>
        </xdr:cNvSpPr>
      </xdr:nvSpPr>
      <xdr:spPr>
        <a:xfrm>
          <a:off x="50101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0</xdr:rowOff>
    </xdr:from>
    <xdr:to>
      <xdr:col>19</xdr:col>
      <xdr:colOff>0</xdr:colOff>
      <xdr:row>34</xdr:row>
      <xdr:rowOff>0</xdr:rowOff>
    </xdr:to>
    <xdr:sp>
      <xdr:nvSpPr>
        <xdr:cNvPr id="119" name="Line 194"/>
        <xdr:cNvSpPr>
          <a:spLocks/>
        </xdr:cNvSpPr>
      </xdr:nvSpPr>
      <xdr:spPr>
        <a:xfrm>
          <a:off x="5324475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17</xdr:col>
      <xdr:colOff>0</xdr:colOff>
      <xdr:row>32</xdr:row>
      <xdr:rowOff>0</xdr:rowOff>
    </xdr:to>
    <xdr:sp>
      <xdr:nvSpPr>
        <xdr:cNvPr id="120" name="Line 195"/>
        <xdr:cNvSpPr>
          <a:spLocks/>
        </xdr:cNvSpPr>
      </xdr:nvSpPr>
      <xdr:spPr>
        <a:xfrm>
          <a:off x="4676775" y="56483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121" name="Line 196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122" name="Line 197"/>
        <xdr:cNvSpPr>
          <a:spLocks/>
        </xdr:cNvSpPr>
      </xdr:nvSpPr>
      <xdr:spPr>
        <a:xfrm>
          <a:off x="5010150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19</xdr:col>
      <xdr:colOff>0</xdr:colOff>
      <xdr:row>32</xdr:row>
      <xdr:rowOff>0</xdr:rowOff>
    </xdr:to>
    <xdr:sp>
      <xdr:nvSpPr>
        <xdr:cNvPr id="123" name="Line 198"/>
        <xdr:cNvSpPr>
          <a:spLocks/>
        </xdr:cNvSpPr>
      </xdr:nvSpPr>
      <xdr:spPr>
        <a:xfrm>
          <a:off x="5324475" y="5648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24" name="Line 199"/>
        <xdr:cNvSpPr>
          <a:spLocks/>
        </xdr:cNvSpPr>
      </xdr:nvSpPr>
      <xdr:spPr>
        <a:xfrm>
          <a:off x="4314825" y="6029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25" name="Line 200"/>
        <xdr:cNvSpPr>
          <a:spLocks/>
        </xdr:cNvSpPr>
      </xdr:nvSpPr>
      <xdr:spPr>
        <a:xfrm>
          <a:off x="4314825" y="60293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126" name="Line 201"/>
        <xdr:cNvSpPr>
          <a:spLocks/>
        </xdr:cNvSpPr>
      </xdr:nvSpPr>
      <xdr:spPr>
        <a:xfrm>
          <a:off x="33718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127" name="Line 202"/>
        <xdr:cNvSpPr>
          <a:spLocks/>
        </xdr:cNvSpPr>
      </xdr:nvSpPr>
      <xdr:spPr>
        <a:xfrm>
          <a:off x="33718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128" name="Line 203"/>
        <xdr:cNvSpPr>
          <a:spLocks/>
        </xdr:cNvSpPr>
      </xdr:nvSpPr>
      <xdr:spPr>
        <a:xfrm>
          <a:off x="3371850" y="6029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33</xdr:row>
      <xdr:rowOff>95250</xdr:rowOff>
    </xdr:from>
    <xdr:to>
      <xdr:col>19</xdr:col>
      <xdr:colOff>161925</xdr:colOff>
      <xdr:row>35</xdr:row>
      <xdr:rowOff>95250</xdr:rowOff>
    </xdr:to>
    <xdr:sp>
      <xdr:nvSpPr>
        <xdr:cNvPr id="129" name="Line 204"/>
        <xdr:cNvSpPr>
          <a:spLocks/>
        </xdr:cNvSpPr>
      </xdr:nvSpPr>
      <xdr:spPr>
        <a:xfrm>
          <a:off x="5486400" y="631507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30" name="Line 207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31" name="Line 208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32" name="Line 209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33" name="Line 210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34" name="Line 211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35" name="Line 212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36" name="Line 213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37" name="Line 214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38" name="Line 215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39" name="Line 216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40" name="Line 217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41" name="Line 218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42" name="Line 219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43" name="Line 220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44" name="Line 221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45" name="Line 222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46" name="Line 223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47" name="Line 224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23</xdr:col>
      <xdr:colOff>0</xdr:colOff>
      <xdr:row>42</xdr:row>
      <xdr:rowOff>0</xdr:rowOff>
    </xdr:to>
    <xdr:sp>
      <xdr:nvSpPr>
        <xdr:cNvPr id="148" name="Line 225"/>
        <xdr:cNvSpPr>
          <a:spLocks/>
        </xdr:cNvSpPr>
      </xdr:nvSpPr>
      <xdr:spPr>
        <a:xfrm>
          <a:off x="7181850" y="7553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23</xdr:col>
      <xdr:colOff>0</xdr:colOff>
      <xdr:row>42</xdr:row>
      <xdr:rowOff>0</xdr:rowOff>
    </xdr:to>
    <xdr:sp>
      <xdr:nvSpPr>
        <xdr:cNvPr id="149" name="Line 226"/>
        <xdr:cNvSpPr>
          <a:spLocks/>
        </xdr:cNvSpPr>
      </xdr:nvSpPr>
      <xdr:spPr>
        <a:xfrm>
          <a:off x="7181850" y="7553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50" name="Line 227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51" name="Line 228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52" name="Line 229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53" name="Line 230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54" name="Line 231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55" name="Line 232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56" name="Line 233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57" name="Line 234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58" name="Line 235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41</xdr:row>
      <xdr:rowOff>0</xdr:rowOff>
    </xdr:to>
    <xdr:sp>
      <xdr:nvSpPr>
        <xdr:cNvPr id="159" name="Line 236"/>
        <xdr:cNvSpPr>
          <a:spLocks/>
        </xdr:cNvSpPr>
      </xdr:nvSpPr>
      <xdr:spPr>
        <a:xfrm>
          <a:off x="7181850" y="7362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0" name="Line 237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1" name="Line 238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2" name="Line 239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3" name="Line 240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64" name="Line 241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65" name="Line 242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66" name="Line 243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167" name="Line 244"/>
        <xdr:cNvSpPr>
          <a:spLocks/>
        </xdr:cNvSpPr>
      </xdr:nvSpPr>
      <xdr:spPr>
        <a:xfrm>
          <a:off x="7181850" y="7743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8" name="Line 245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69" name="Line 246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23</xdr:col>
      <xdr:colOff>0</xdr:colOff>
      <xdr:row>42</xdr:row>
      <xdr:rowOff>0</xdr:rowOff>
    </xdr:to>
    <xdr:sp>
      <xdr:nvSpPr>
        <xdr:cNvPr id="170" name="Line 247"/>
        <xdr:cNvSpPr>
          <a:spLocks/>
        </xdr:cNvSpPr>
      </xdr:nvSpPr>
      <xdr:spPr>
        <a:xfrm>
          <a:off x="7181850" y="7553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23</xdr:col>
      <xdr:colOff>0</xdr:colOff>
      <xdr:row>42</xdr:row>
      <xdr:rowOff>0</xdr:rowOff>
    </xdr:to>
    <xdr:sp>
      <xdr:nvSpPr>
        <xdr:cNvPr id="171" name="Line 248"/>
        <xdr:cNvSpPr>
          <a:spLocks/>
        </xdr:cNvSpPr>
      </xdr:nvSpPr>
      <xdr:spPr>
        <a:xfrm>
          <a:off x="7181850" y="75533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172" name="Line 249"/>
        <xdr:cNvSpPr>
          <a:spLocks/>
        </xdr:cNvSpPr>
      </xdr:nvSpPr>
      <xdr:spPr>
        <a:xfrm>
          <a:off x="7181850" y="81248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0</xdr:rowOff>
    </xdr:from>
    <xdr:to>
      <xdr:col>17</xdr:col>
      <xdr:colOff>0</xdr:colOff>
      <xdr:row>31</xdr:row>
      <xdr:rowOff>0</xdr:rowOff>
    </xdr:to>
    <xdr:sp>
      <xdr:nvSpPr>
        <xdr:cNvPr id="173" name="Line 250"/>
        <xdr:cNvSpPr>
          <a:spLocks/>
        </xdr:cNvSpPr>
      </xdr:nvSpPr>
      <xdr:spPr>
        <a:xfrm>
          <a:off x="4676775" y="5457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74" name="Line 251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75" name="Line 252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29</xdr:row>
      <xdr:rowOff>0</xdr:rowOff>
    </xdr:from>
    <xdr:to>
      <xdr:col>19</xdr:col>
      <xdr:colOff>0</xdr:colOff>
      <xdr:row>31</xdr:row>
      <xdr:rowOff>0</xdr:rowOff>
    </xdr:to>
    <xdr:sp>
      <xdr:nvSpPr>
        <xdr:cNvPr id="176" name="Line 253"/>
        <xdr:cNvSpPr>
          <a:spLocks/>
        </xdr:cNvSpPr>
      </xdr:nvSpPr>
      <xdr:spPr>
        <a:xfrm>
          <a:off x="5324475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0</xdr:rowOff>
    </xdr:from>
    <xdr:to>
      <xdr:col>17</xdr:col>
      <xdr:colOff>0</xdr:colOff>
      <xdr:row>29</xdr:row>
      <xdr:rowOff>0</xdr:rowOff>
    </xdr:to>
    <xdr:sp>
      <xdr:nvSpPr>
        <xdr:cNvPr id="177" name="Line 254"/>
        <xdr:cNvSpPr>
          <a:spLocks/>
        </xdr:cNvSpPr>
      </xdr:nvSpPr>
      <xdr:spPr>
        <a:xfrm>
          <a:off x="4676775" y="5076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178" name="Line 255"/>
        <xdr:cNvSpPr>
          <a:spLocks/>
        </xdr:cNvSpPr>
      </xdr:nvSpPr>
      <xdr:spPr>
        <a:xfrm>
          <a:off x="5010150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179" name="Line 256"/>
        <xdr:cNvSpPr>
          <a:spLocks/>
        </xdr:cNvSpPr>
      </xdr:nvSpPr>
      <xdr:spPr>
        <a:xfrm>
          <a:off x="5010150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19</xdr:col>
      <xdr:colOff>0</xdr:colOff>
      <xdr:row>29</xdr:row>
      <xdr:rowOff>0</xdr:rowOff>
    </xdr:to>
    <xdr:sp>
      <xdr:nvSpPr>
        <xdr:cNvPr id="180" name="Line 257"/>
        <xdr:cNvSpPr>
          <a:spLocks/>
        </xdr:cNvSpPr>
      </xdr:nvSpPr>
      <xdr:spPr>
        <a:xfrm>
          <a:off x="5324475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0</xdr:rowOff>
    </xdr:from>
    <xdr:to>
      <xdr:col>17</xdr:col>
      <xdr:colOff>0</xdr:colOff>
      <xdr:row>33</xdr:row>
      <xdr:rowOff>0</xdr:rowOff>
    </xdr:to>
    <xdr:sp>
      <xdr:nvSpPr>
        <xdr:cNvPr id="181" name="Line 258"/>
        <xdr:cNvSpPr>
          <a:spLocks/>
        </xdr:cNvSpPr>
      </xdr:nvSpPr>
      <xdr:spPr>
        <a:xfrm>
          <a:off x="4676775" y="5838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0</xdr:rowOff>
    </xdr:from>
    <xdr:to>
      <xdr:col>18</xdr:col>
      <xdr:colOff>0</xdr:colOff>
      <xdr:row>33</xdr:row>
      <xdr:rowOff>0</xdr:rowOff>
    </xdr:to>
    <xdr:sp>
      <xdr:nvSpPr>
        <xdr:cNvPr id="182" name="Line 259"/>
        <xdr:cNvSpPr>
          <a:spLocks/>
        </xdr:cNvSpPr>
      </xdr:nvSpPr>
      <xdr:spPr>
        <a:xfrm>
          <a:off x="50101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0</xdr:rowOff>
    </xdr:from>
    <xdr:to>
      <xdr:col>18</xdr:col>
      <xdr:colOff>0</xdr:colOff>
      <xdr:row>33</xdr:row>
      <xdr:rowOff>0</xdr:rowOff>
    </xdr:to>
    <xdr:sp>
      <xdr:nvSpPr>
        <xdr:cNvPr id="183" name="Line 260"/>
        <xdr:cNvSpPr>
          <a:spLocks/>
        </xdr:cNvSpPr>
      </xdr:nvSpPr>
      <xdr:spPr>
        <a:xfrm>
          <a:off x="50101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31</xdr:row>
      <xdr:rowOff>0</xdr:rowOff>
    </xdr:from>
    <xdr:to>
      <xdr:col>19</xdr:col>
      <xdr:colOff>0</xdr:colOff>
      <xdr:row>33</xdr:row>
      <xdr:rowOff>0</xdr:rowOff>
    </xdr:to>
    <xdr:sp>
      <xdr:nvSpPr>
        <xdr:cNvPr id="184" name="Line 261"/>
        <xdr:cNvSpPr>
          <a:spLocks/>
        </xdr:cNvSpPr>
      </xdr:nvSpPr>
      <xdr:spPr>
        <a:xfrm>
          <a:off x="5324475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0</xdr:rowOff>
    </xdr:from>
    <xdr:to>
      <xdr:col>17</xdr:col>
      <xdr:colOff>0</xdr:colOff>
      <xdr:row>31</xdr:row>
      <xdr:rowOff>0</xdr:rowOff>
    </xdr:to>
    <xdr:sp>
      <xdr:nvSpPr>
        <xdr:cNvPr id="185" name="Line 262"/>
        <xdr:cNvSpPr>
          <a:spLocks/>
        </xdr:cNvSpPr>
      </xdr:nvSpPr>
      <xdr:spPr>
        <a:xfrm>
          <a:off x="4676775" y="5457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86" name="Line 263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87" name="Line 264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29</xdr:row>
      <xdr:rowOff>0</xdr:rowOff>
    </xdr:from>
    <xdr:to>
      <xdr:col>19</xdr:col>
      <xdr:colOff>0</xdr:colOff>
      <xdr:row>31</xdr:row>
      <xdr:rowOff>0</xdr:rowOff>
    </xdr:to>
    <xdr:sp>
      <xdr:nvSpPr>
        <xdr:cNvPr id="188" name="Line 265"/>
        <xdr:cNvSpPr>
          <a:spLocks/>
        </xdr:cNvSpPr>
      </xdr:nvSpPr>
      <xdr:spPr>
        <a:xfrm>
          <a:off x="5324475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0</xdr:rowOff>
    </xdr:from>
    <xdr:to>
      <xdr:col>16</xdr:col>
      <xdr:colOff>0</xdr:colOff>
      <xdr:row>33</xdr:row>
      <xdr:rowOff>0</xdr:rowOff>
    </xdr:to>
    <xdr:sp>
      <xdr:nvSpPr>
        <xdr:cNvPr id="189" name="Line 266"/>
        <xdr:cNvSpPr>
          <a:spLocks/>
        </xdr:cNvSpPr>
      </xdr:nvSpPr>
      <xdr:spPr>
        <a:xfrm>
          <a:off x="4314825" y="58388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0</xdr:rowOff>
    </xdr:from>
    <xdr:to>
      <xdr:col>16</xdr:col>
      <xdr:colOff>0</xdr:colOff>
      <xdr:row>33</xdr:row>
      <xdr:rowOff>0</xdr:rowOff>
    </xdr:to>
    <xdr:sp>
      <xdr:nvSpPr>
        <xdr:cNvPr id="190" name="Line 267"/>
        <xdr:cNvSpPr>
          <a:spLocks/>
        </xdr:cNvSpPr>
      </xdr:nvSpPr>
      <xdr:spPr>
        <a:xfrm>
          <a:off x="4314825" y="58388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13</xdr:col>
      <xdr:colOff>0</xdr:colOff>
      <xdr:row>30</xdr:row>
      <xdr:rowOff>0</xdr:rowOff>
    </xdr:to>
    <xdr:sp>
      <xdr:nvSpPr>
        <xdr:cNvPr id="191" name="Line 268"/>
        <xdr:cNvSpPr>
          <a:spLocks/>
        </xdr:cNvSpPr>
      </xdr:nvSpPr>
      <xdr:spPr>
        <a:xfrm>
          <a:off x="33718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13</xdr:col>
      <xdr:colOff>0</xdr:colOff>
      <xdr:row>30</xdr:row>
      <xdr:rowOff>0</xdr:rowOff>
    </xdr:to>
    <xdr:sp>
      <xdr:nvSpPr>
        <xdr:cNvPr id="192" name="Line 269"/>
        <xdr:cNvSpPr>
          <a:spLocks/>
        </xdr:cNvSpPr>
      </xdr:nvSpPr>
      <xdr:spPr>
        <a:xfrm>
          <a:off x="33718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193" name="Line 270"/>
        <xdr:cNvSpPr>
          <a:spLocks/>
        </xdr:cNvSpPr>
      </xdr:nvSpPr>
      <xdr:spPr>
        <a:xfrm>
          <a:off x="33718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194" name="Line 271"/>
        <xdr:cNvSpPr>
          <a:spLocks/>
        </xdr:cNvSpPr>
      </xdr:nvSpPr>
      <xdr:spPr>
        <a:xfrm>
          <a:off x="33718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0</xdr:rowOff>
    </xdr:from>
    <xdr:to>
      <xdr:col>17</xdr:col>
      <xdr:colOff>0</xdr:colOff>
      <xdr:row>31</xdr:row>
      <xdr:rowOff>0</xdr:rowOff>
    </xdr:to>
    <xdr:sp>
      <xdr:nvSpPr>
        <xdr:cNvPr id="195" name="Line 272"/>
        <xdr:cNvSpPr>
          <a:spLocks/>
        </xdr:cNvSpPr>
      </xdr:nvSpPr>
      <xdr:spPr>
        <a:xfrm>
          <a:off x="4676775" y="5457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96" name="Line 273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197" name="Line 274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29</xdr:row>
      <xdr:rowOff>0</xdr:rowOff>
    </xdr:from>
    <xdr:to>
      <xdr:col>19</xdr:col>
      <xdr:colOff>0</xdr:colOff>
      <xdr:row>31</xdr:row>
      <xdr:rowOff>0</xdr:rowOff>
    </xdr:to>
    <xdr:sp>
      <xdr:nvSpPr>
        <xdr:cNvPr id="198" name="Line 275"/>
        <xdr:cNvSpPr>
          <a:spLocks/>
        </xdr:cNvSpPr>
      </xdr:nvSpPr>
      <xdr:spPr>
        <a:xfrm>
          <a:off x="5324475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0</xdr:rowOff>
    </xdr:from>
    <xdr:to>
      <xdr:col>17</xdr:col>
      <xdr:colOff>0</xdr:colOff>
      <xdr:row>29</xdr:row>
      <xdr:rowOff>0</xdr:rowOff>
    </xdr:to>
    <xdr:sp>
      <xdr:nvSpPr>
        <xdr:cNvPr id="199" name="Line 276"/>
        <xdr:cNvSpPr>
          <a:spLocks/>
        </xdr:cNvSpPr>
      </xdr:nvSpPr>
      <xdr:spPr>
        <a:xfrm>
          <a:off x="4676775" y="5076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200" name="Line 277"/>
        <xdr:cNvSpPr>
          <a:spLocks/>
        </xdr:cNvSpPr>
      </xdr:nvSpPr>
      <xdr:spPr>
        <a:xfrm>
          <a:off x="5010150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201" name="Line 278"/>
        <xdr:cNvSpPr>
          <a:spLocks/>
        </xdr:cNvSpPr>
      </xdr:nvSpPr>
      <xdr:spPr>
        <a:xfrm>
          <a:off x="5010150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19</xdr:col>
      <xdr:colOff>0</xdr:colOff>
      <xdr:row>29</xdr:row>
      <xdr:rowOff>0</xdr:rowOff>
    </xdr:to>
    <xdr:sp>
      <xdr:nvSpPr>
        <xdr:cNvPr id="202" name="Line 279"/>
        <xdr:cNvSpPr>
          <a:spLocks/>
        </xdr:cNvSpPr>
      </xdr:nvSpPr>
      <xdr:spPr>
        <a:xfrm>
          <a:off x="5324475" y="5076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0</xdr:rowOff>
    </xdr:from>
    <xdr:to>
      <xdr:col>17</xdr:col>
      <xdr:colOff>0</xdr:colOff>
      <xdr:row>33</xdr:row>
      <xdr:rowOff>0</xdr:rowOff>
    </xdr:to>
    <xdr:sp>
      <xdr:nvSpPr>
        <xdr:cNvPr id="203" name="Line 280"/>
        <xdr:cNvSpPr>
          <a:spLocks/>
        </xdr:cNvSpPr>
      </xdr:nvSpPr>
      <xdr:spPr>
        <a:xfrm>
          <a:off x="4676775" y="5838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0</xdr:rowOff>
    </xdr:from>
    <xdr:to>
      <xdr:col>18</xdr:col>
      <xdr:colOff>0</xdr:colOff>
      <xdr:row>33</xdr:row>
      <xdr:rowOff>0</xdr:rowOff>
    </xdr:to>
    <xdr:sp>
      <xdr:nvSpPr>
        <xdr:cNvPr id="204" name="Line 281"/>
        <xdr:cNvSpPr>
          <a:spLocks/>
        </xdr:cNvSpPr>
      </xdr:nvSpPr>
      <xdr:spPr>
        <a:xfrm>
          <a:off x="50101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0</xdr:rowOff>
    </xdr:from>
    <xdr:to>
      <xdr:col>18</xdr:col>
      <xdr:colOff>0</xdr:colOff>
      <xdr:row>33</xdr:row>
      <xdr:rowOff>0</xdr:rowOff>
    </xdr:to>
    <xdr:sp>
      <xdr:nvSpPr>
        <xdr:cNvPr id="205" name="Line 282"/>
        <xdr:cNvSpPr>
          <a:spLocks/>
        </xdr:cNvSpPr>
      </xdr:nvSpPr>
      <xdr:spPr>
        <a:xfrm>
          <a:off x="50101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31</xdr:row>
      <xdr:rowOff>0</xdr:rowOff>
    </xdr:from>
    <xdr:to>
      <xdr:col>19</xdr:col>
      <xdr:colOff>0</xdr:colOff>
      <xdr:row>33</xdr:row>
      <xdr:rowOff>0</xdr:rowOff>
    </xdr:to>
    <xdr:sp>
      <xdr:nvSpPr>
        <xdr:cNvPr id="206" name="Line 283"/>
        <xdr:cNvSpPr>
          <a:spLocks/>
        </xdr:cNvSpPr>
      </xdr:nvSpPr>
      <xdr:spPr>
        <a:xfrm>
          <a:off x="5324475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0</xdr:rowOff>
    </xdr:from>
    <xdr:to>
      <xdr:col>17</xdr:col>
      <xdr:colOff>0</xdr:colOff>
      <xdr:row>31</xdr:row>
      <xdr:rowOff>0</xdr:rowOff>
    </xdr:to>
    <xdr:sp>
      <xdr:nvSpPr>
        <xdr:cNvPr id="207" name="Line 284"/>
        <xdr:cNvSpPr>
          <a:spLocks/>
        </xdr:cNvSpPr>
      </xdr:nvSpPr>
      <xdr:spPr>
        <a:xfrm>
          <a:off x="4676775" y="5457825"/>
          <a:ext cx="32385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208" name="Line 285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31</xdr:row>
      <xdr:rowOff>0</xdr:rowOff>
    </xdr:to>
    <xdr:sp>
      <xdr:nvSpPr>
        <xdr:cNvPr id="209" name="Line 286"/>
        <xdr:cNvSpPr>
          <a:spLocks/>
        </xdr:cNvSpPr>
      </xdr:nvSpPr>
      <xdr:spPr>
        <a:xfrm>
          <a:off x="5010150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29</xdr:row>
      <xdr:rowOff>0</xdr:rowOff>
    </xdr:from>
    <xdr:to>
      <xdr:col>19</xdr:col>
      <xdr:colOff>0</xdr:colOff>
      <xdr:row>31</xdr:row>
      <xdr:rowOff>0</xdr:rowOff>
    </xdr:to>
    <xdr:sp>
      <xdr:nvSpPr>
        <xdr:cNvPr id="210" name="Line 287"/>
        <xdr:cNvSpPr>
          <a:spLocks/>
        </xdr:cNvSpPr>
      </xdr:nvSpPr>
      <xdr:spPr>
        <a:xfrm>
          <a:off x="5324475" y="5457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0</xdr:rowOff>
    </xdr:from>
    <xdr:to>
      <xdr:col>16</xdr:col>
      <xdr:colOff>0</xdr:colOff>
      <xdr:row>33</xdr:row>
      <xdr:rowOff>0</xdr:rowOff>
    </xdr:to>
    <xdr:sp>
      <xdr:nvSpPr>
        <xdr:cNvPr id="211" name="Line 288"/>
        <xdr:cNvSpPr>
          <a:spLocks/>
        </xdr:cNvSpPr>
      </xdr:nvSpPr>
      <xdr:spPr>
        <a:xfrm>
          <a:off x="4314825" y="58388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0</xdr:rowOff>
    </xdr:from>
    <xdr:to>
      <xdr:col>16</xdr:col>
      <xdr:colOff>0</xdr:colOff>
      <xdr:row>33</xdr:row>
      <xdr:rowOff>0</xdr:rowOff>
    </xdr:to>
    <xdr:sp>
      <xdr:nvSpPr>
        <xdr:cNvPr id="212" name="Line 289"/>
        <xdr:cNvSpPr>
          <a:spLocks/>
        </xdr:cNvSpPr>
      </xdr:nvSpPr>
      <xdr:spPr>
        <a:xfrm>
          <a:off x="4314825" y="5838825"/>
          <a:ext cx="35242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13</xdr:col>
      <xdr:colOff>0</xdr:colOff>
      <xdr:row>30</xdr:row>
      <xdr:rowOff>0</xdr:rowOff>
    </xdr:to>
    <xdr:sp>
      <xdr:nvSpPr>
        <xdr:cNvPr id="213" name="Line 290"/>
        <xdr:cNvSpPr>
          <a:spLocks/>
        </xdr:cNvSpPr>
      </xdr:nvSpPr>
      <xdr:spPr>
        <a:xfrm>
          <a:off x="33718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13</xdr:col>
      <xdr:colOff>0</xdr:colOff>
      <xdr:row>30</xdr:row>
      <xdr:rowOff>0</xdr:rowOff>
    </xdr:to>
    <xdr:sp>
      <xdr:nvSpPr>
        <xdr:cNvPr id="214" name="Line 291"/>
        <xdr:cNvSpPr>
          <a:spLocks/>
        </xdr:cNvSpPr>
      </xdr:nvSpPr>
      <xdr:spPr>
        <a:xfrm>
          <a:off x="3371850" y="52673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215" name="Line 292"/>
        <xdr:cNvSpPr>
          <a:spLocks/>
        </xdr:cNvSpPr>
      </xdr:nvSpPr>
      <xdr:spPr>
        <a:xfrm>
          <a:off x="3371850" y="583882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32</xdr:row>
      <xdr:rowOff>95250</xdr:rowOff>
    </xdr:from>
    <xdr:to>
      <xdr:col>15</xdr:col>
      <xdr:colOff>161925</xdr:colOff>
      <xdr:row>34</xdr:row>
      <xdr:rowOff>95250</xdr:rowOff>
    </xdr:to>
    <xdr:sp>
      <xdr:nvSpPr>
        <xdr:cNvPr id="216" name="Line 299"/>
        <xdr:cNvSpPr>
          <a:spLocks/>
        </xdr:cNvSpPr>
      </xdr:nvSpPr>
      <xdr:spPr>
        <a:xfrm>
          <a:off x="4162425" y="6124575"/>
          <a:ext cx="30480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belogic\Customer%20Files\Freescale\VPA%20Pricing\Freescale%20CANTILEVER%20QUOTE%20TEMPLATE%2004-28-06%20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RT%20Order%20Form%20Rev%2011-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Breakdown"/>
      <sheetName val="New Build"/>
      <sheetName val="Reorder"/>
      <sheetName val="Rebuild"/>
      <sheetName val="Rebuild -New Components"/>
      <sheetName val="Price List"/>
      <sheetName val="Repair - Modification Detail"/>
    </sheetNames>
    <sheetDataSet>
      <sheetData sheetId="0">
        <row r="159">
          <cell r="A159" t="str">
            <v>New Customer</v>
          </cell>
        </row>
        <row r="160">
          <cell r="A160" t="str">
            <v>Current Customer</v>
          </cell>
        </row>
        <row r="161">
          <cell r="A161" t="str">
            <v>New Contact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</sheetNames>
    <sheetDataSet>
      <sheetData sheetId="0">
        <row r="18">
          <cell r="X18" t="str">
            <v>Microns</v>
          </cell>
        </row>
        <row r="19">
          <cell r="X19" t="str">
            <v>Mils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7"/>
  </sheetPr>
  <dimension ref="A1:X143"/>
  <sheetViews>
    <sheetView tabSelected="1" zoomScale="125" zoomScaleNormal="125" zoomScaleSheetLayoutView="75" workbookViewId="0" topLeftCell="A1">
      <selection activeCell="X59" sqref="X59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4.421875" style="6" customWidth="1"/>
    <col min="4" max="4" width="4.28125" style="6" customWidth="1"/>
    <col min="5" max="6" width="4.7109375" style="6" customWidth="1"/>
    <col min="7" max="7" width="3.421875" style="6" customWidth="1"/>
    <col min="8" max="8" width="6.421875" style="6" customWidth="1"/>
    <col min="9" max="9" width="6.7109375" style="6" customWidth="1"/>
    <col min="10" max="10" width="4.7109375" style="6" customWidth="1"/>
    <col min="11" max="11" width="4.7109375" style="6" hidden="1" customWidth="1"/>
    <col min="12" max="12" width="0.9921875" style="6" customWidth="1"/>
    <col min="13" max="15" width="4.7109375" style="6" customWidth="1"/>
    <col min="16" max="16" width="5.421875" style="6" customWidth="1"/>
    <col min="17" max="17" width="5.00390625" style="6" customWidth="1"/>
    <col min="18" max="22" width="4.7109375" style="6" customWidth="1"/>
    <col min="23" max="16384" width="9.140625" style="6" customWidth="1"/>
  </cols>
  <sheetData>
    <row r="1" spans="1:22" ht="15" customHeight="1" thickBot="1">
      <c r="A1" s="1"/>
      <c r="B1" s="1"/>
      <c r="C1" s="2" t="s">
        <v>0</v>
      </c>
      <c r="D1" s="134">
        <v>39036</v>
      </c>
      <c r="E1" s="134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9"/>
      <c r="Q2" s="11" t="s">
        <v>1</v>
      </c>
      <c r="R2" s="162"/>
      <c r="S2" s="163"/>
      <c r="T2" s="163"/>
      <c r="U2" s="163"/>
      <c r="V2" s="164"/>
    </row>
    <row r="3" spans="1:22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5"/>
      <c r="P3" s="14"/>
      <c r="Q3" s="16" t="s">
        <v>2</v>
      </c>
      <c r="R3" s="165"/>
      <c r="S3" s="166"/>
      <c r="T3" s="166"/>
      <c r="U3" s="166"/>
      <c r="V3" s="167"/>
    </row>
    <row r="4" spans="1:22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7"/>
      <c r="S4" s="17"/>
      <c r="T4" s="17"/>
      <c r="U4" s="17"/>
      <c r="V4" s="18"/>
    </row>
    <row r="5" spans="1:22" ht="15.75" thickBot="1">
      <c r="A5" s="141" t="s">
        <v>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8"/>
    </row>
    <row r="6" spans="1:22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9"/>
    </row>
    <row r="7" spans="1:22" ht="15" customHeight="1">
      <c r="A7" s="20"/>
      <c r="B7" s="21"/>
      <c r="C7" s="21"/>
      <c r="D7" s="16" t="s">
        <v>4</v>
      </c>
      <c r="E7" s="129" t="s">
        <v>7</v>
      </c>
      <c r="F7" s="130"/>
      <c r="G7" s="130"/>
      <c r="H7" s="130"/>
      <c r="I7" s="130"/>
      <c r="J7" s="131"/>
      <c r="K7" s="22"/>
      <c r="L7" s="23"/>
      <c r="M7" s="15"/>
      <c r="N7" s="24"/>
      <c r="O7" s="14"/>
      <c r="P7" s="96" t="s">
        <v>87</v>
      </c>
      <c r="Q7" s="132"/>
      <c r="R7" s="132"/>
      <c r="S7" s="132"/>
      <c r="T7" s="132"/>
      <c r="U7" s="132"/>
      <c r="V7" s="133"/>
    </row>
    <row r="8" spans="1:22" ht="15" customHeight="1">
      <c r="A8" s="20"/>
      <c r="B8" s="21"/>
      <c r="C8" s="15"/>
      <c r="D8" s="96" t="s">
        <v>88</v>
      </c>
      <c r="E8" s="129" t="s">
        <v>7</v>
      </c>
      <c r="F8" s="130"/>
      <c r="G8" s="130"/>
      <c r="H8" s="130"/>
      <c r="I8" s="130"/>
      <c r="J8" s="131"/>
      <c r="K8" s="22"/>
      <c r="L8" s="23"/>
      <c r="M8" s="15"/>
      <c r="N8" s="24"/>
      <c r="O8" s="14"/>
      <c r="P8" s="96" t="s">
        <v>89</v>
      </c>
      <c r="Q8" s="203"/>
      <c r="R8" s="132"/>
      <c r="S8" s="132"/>
      <c r="T8" s="132"/>
      <c r="U8" s="132"/>
      <c r="V8" s="133"/>
    </row>
    <row r="9" spans="1:22" ht="15" customHeight="1">
      <c r="A9" s="20"/>
      <c r="B9" s="21"/>
      <c r="C9" s="15"/>
      <c r="D9" s="96" t="s">
        <v>88</v>
      </c>
      <c r="E9" s="129" t="s">
        <v>7</v>
      </c>
      <c r="F9" s="130"/>
      <c r="G9" s="130"/>
      <c r="H9" s="130"/>
      <c r="I9" s="130"/>
      <c r="J9" s="131"/>
      <c r="K9" s="22"/>
      <c r="L9" s="23"/>
      <c r="M9" s="15"/>
      <c r="N9" s="24"/>
      <c r="O9" s="14"/>
      <c r="P9" s="96" t="s">
        <v>6</v>
      </c>
      <c r="Q9" s="132"/>
      <c r="R9" s="132"/>
      <c r="S9" s="132"/>
      <c r="T9" s="132"/>
      <c r="U9" s="132"/>
      <c r="V9" s="133"/>
    </row>
    <row r="10" spans="1:22" ht="15" customHeight="1">
      <c r="A10" s="20"/>
      <c r="B10" s="21"/>
      <c r="C10" s="15"/>
      <c r="D10" s="96" t="s">
        <v>90</v>
      </c>
      <c r="E10" s="129" t="s">
        <v>7</v>
      </c>
      <c r="F10" s="130"/>
      <c r="G10" s="130"/>
      <c r="H10" s="130"/>
      <c r="I10" s="130"/>
      <c r="J10" s="131"/>
      <c r="K10" s="22"/>
      <c r="L10" s="23"/>
      <c r="M10" s="15"/>
      <c r="N10" s="24"/>
      <c r="O10" s="14"/>
      <c r="P10" s="96" t="s">
        <v>91</v>
      </c>
      <c r="Q10" s="132"/>
      <c r="R10" s="132"/>
      <c r="S10" s="132"/>
      <c r="T10" s="132"/>
      <c r="U10" s="132"/>
      <c r="V10" s="133"/>
    </row>
    <row r="11" spans="1:22" ht="15" customHeight="1">
      <c r="A11" s="20"/>
      <c r="B11" s="21"/>
      <c r="C11" s="21"/>
      <c r="D11" s="101" t="s">
        <v>92</v>
      </c>
      <c r="E11" s="129" t="s">
        <v>7</v>
      </c>
      <c r="F11" s="130"/>
      <c r="G11" s="130"/>
      <c r="H11" s="130"/>
      <c r="I11" s="130"/>
      <c r="J11" s="131"/>
      <c r="K11" s="22"/>
      <c r="L11" s="23"/>
      <c r="M11" s="15"/>
      <c r="N11" s="24"/>
      <c r="O11" s="14"/>
      <c r="P11" s="96" t="s">
        <v>93</v>
      </c>
      <c r="Q11" s="132"/>
      <c r="R11" s="132"/>
      <c r="S11" s="132"/>
      <c r="T11" s="132"/>
      <c r="U11" s="132"/>
      <c r="V11" s="133"/>
    </row>
    <row r="12" spans="1:24" ht="15" customHeight="1">
      <c r="A12" s="20"/>
      <c r="B12" s="21"/>
      <c r="C12" s="21"/>
      <c r="D12" s="101" t="s">
        <v>94</v>
      </c>
      <c r="E12" s="129" t="s">
        <v>7</v>
      </c>
      <c r="F12" s="130"/>
      <c r="G12" s="130"/>
      <c r="H12" s="130"/>
      <c r="I12" s="130"/>
      <c r="J12" s="131"/>
      <c r="K12" s="22"/>
      <c r="L12" s="23"/>
      <c r="M12" s="15"/>
      <c r="N12" s="24"/>
      <c r="O12" s="14"/>
      <c r="P12" s="96" t="s">
        <v>95</v>
      </c>
      <c r="Q12" s="132"/>
      <c r="R12" s="132"/>
      <c r="S12" s="132"/>
      <c r="T12" s="132"/>
      <c r="U12" s="132"/>
      <c r="V12" s="133"/>
      <c r="X12" s="42"/>
    </row>
    <row r="13" spans="1:24" ht="15" customHeight="1">
      <c r="A13" s="20"/>
      <c r="B13" s="21"/>
      <c r="C13" s="21"/>
      <c r="D13" s="25" t="s">
        <v>5</v>
      </c>
      <c r="E13" s="129" t="s">
        <v>7</v>
      </c>
      <c r="F13" s="130"/>
      <c r="G13" s="130"/>
      <c r="H13" s="130"/>
      <c r="I13" s="130"/>
      <c r="J13" s="131"/>
      <c r="K13" s="92"/>
      <c r="L13" s="23"/>
      <c r="M13" s="15"/>
      <c r="N13" s="24"/>
      <c r="O13" s="14"/>
      <c r="P13" s="96" t="s">
        <v>96</v>
      </c>
      <c r="Q13" s="132"/>
      <c r="R13" s="132"/>
      <c r="S13" s="132"/>
      <c r="T13" s="132"/>
      <c r="U13" s="132"/>
      <c r="V13" s="133"/>
      <c r="X13" s="42"/>
    </row>
    <row r="14" spans="1:24" ht="15" customHeight="1" thickBot="1">
      <c r="A14" s="26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7"/>
      <c r="X14" s="42"/>
    </row>
    <row r="15" spans="1:24" ht="15" customHeight="1" thickBot="1">
      <c r="A15" s="141" t="s">
        <v>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X15" s="42"/>
    </row>
    <row r="16" spans="1:24" ht="15" customHeight="1">
      <c r="A16" s="28" t="s">
        <v>7</v>
      </c>
      <c r="B16" s="29"/>
      <c r="C16" s="29"/>
      <c r="D16" s="30" t="s">
        <v>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1"/>
      <c r="X16" s="42"/>
    </row>
    <row r="17" spans="1:24" ht="15" customHeight="1">
      <c r="A17" s="32"/>
      <c r="B17" s="33"/>
      <c r="C17" s="34" t="s">
        <v>9</v>
      </c>
      <c r="D17" s="33"/>
      <c r="E17" s="33"/>
      <c r="F17" s="33"/>
      <c r="G17" s="33"/>
      <c r="H17" s="33"/>
      <c r="I17" s="33"/>
      <c r="J17" s="35" t="s">
        <v>7</v>
      </c>
      <c r="K17" s="33"/>
      <c r="L17" s="33"/>
      <c r="M17" s="36"/>
      <c r="N17" s="33"/>
      <c r="O17" s="33"/>
      <c r="P17" s="33"/>
      <c r="Q17" s="33"/>
      <c r="R17" s="33"/>
      <c r="S17" s="37"/>
      <c r="T17" s="33"/>
      <c r="U17" s="33"/>
      <c r="V17" s="38"/>
      <c r="X17" s="42"/>
    </row>
    <row r="18" spans="1:24" ht="15" customHeight="1">
      <c r="A18" s="32"/>
      <c r="B18" s="33"/>
      <c r="C18" s="34"/>
      <c r="D18" s="33"/>
      <c r="E18" s="33"/>
      <c r="F18" s="33"/>
      <c r="G18" s="33"/>
      <c r="H18" s="33"/>
      <c r="I18" s="33"/>
      <c r="J18" s="35" t="s">
        <v>10</v>
      </c>
      <c r="K18" s="33"/>
      <c r="L18" s="33"/>
      <c r="M18" s="36"/>
      <c r="N18" s="33"/>
      <c r="O18" s="33"/>
      <c r="P18" s="33"/>
      <c r="Q18" s="33"/>
      <c r="R18" s="33"/>
      <c r="S18" s="37"/>
      <c r="T18" s="33"/>
      <c r="U18" s="33"/>
      <c r="V18" s="38"/>
      <c r="X18" s="42"/>
    </row>
    <row r="19" spans="1:22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9"/>
    </row>
    <row r="20" spans="1:22" ht="15" customHeight="1">
      <c r="A20" s="20"/>
      <c r="B20" s="14"/>
      <c r="C20" s="14"/>
      <c r="D20" s="14"/>
      <c r="E20" s="14"/>
      <c r="F20" s="16" t="s">
        <v>11</v>
      </c>
      <c r="G20" s="129"/>
      <c r="H20" s="130"/>
      <c r="I20" s="130"/>
      <c r="J20" s="130"/>
      <c r="K20" s="130"/>
      <c r="L20" s="130"/>
      <c r="M20" s="130"/>
      <c r="N20" s="130"/>
      <c r="O20" s="130"/>
      <c r="P20" s="131"/>
      <c r="Q20" s="14"/>
      <c r="R20" s="14"/>
      <c r="S20" s="16" t="s">
        <v>12</v>
      </c>
      <c r="T20" s="216"/>
      <c r="U20" s="186"/>
      <c r="V20" s="40"/>
    </row>
    <row r="21" spans="1:22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9"/>
    </row>
    <row r="22" spans="1:22" ht="15" customHeight="1">
      <c r="A22" s="20"/>
      <c r="B22" s="14"/>
      <c r="C22" s="14"/>
      <c r="D22" s="14"/>
      <c r="E22" s="41" t="s">
        <v>13</v>
      </c>
      <c r="F22" s="41"/>
      <c r="G22" s="14"/>
      <c r="H22" s="14"/>
      <c r="I22" s="14"/>
      <c r="J22" s="14"/>
      <c r="K22" s="14"/>
      <c r="L22" s="14"/>
      <c r="M22" s="123"/>
      <c r="N22" s="124"/>
      <c r="O22" s="124"/>
      <c r="P22" s="124"/>
      <c r="Q22" s="125"/>
      <c r="R22" s="42"/>
      <c r="S22" s="13"/>
      <c r="T22" s="13"/>
      <c r="U22" s="13"/>
      <c r="V22" s="39"/>
    </row>
    <row r="23" spans="1:22" ht="15" customHeight="1">
      <c r="A23" s="12"/>
      <c r="B23" s="13"/>
      <c r="C23" s="13"/>
      <c r="D23" s="13"/>
      <c r="E23" s="13"/>
      <c r="F23" s="14"/>
      <c r="G23" s="14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9"/>
    </row>
    <row r="24" spans="1:22" ht="15" customHeight="1">
      <c r="A24" s="12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23"/>
      <c r="N24" s="124"/>
      <c r="O24" s="124"/>
      <c r="P24" s="124"/>
      <c r="Q24" s="125"/>
      <c r="R24" s="42"/>
      <c r="S24" s="13"/>
      <c r="T24" s="13"/>
      <c r="U24" s="13"/>
      <c r="V24" s="39"/>
    </row>
    <row r="25" spans="1:22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9"/>
    </row>
    <row r="26" spans="1:22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26" t="s">
        <v>14</v>
      </c>
      <c r="N26" s="213"/>
      <c r="O26" s="213"/>
      <c r="P26" s="213"/>
      <c r="Q26" s="213"/>
      <c r="R26" s="213"/>
      <c r="S26" s="213"/>
      <c r="T26" s="213"/>
      <c r="U26" s="213"/>
      <c r="V26" s="214"/>
    </row>
    <row r="27" spans="1:22" ht="15" customHeight="1">
      <c r="A27" s="137" t="s">
        <v>15</v>
      </c>
      <c r="B27" s="138"/>
      <c r="C27" s="138"/>
      <c r="D27" s="138"/>
      <c r="E27" s="138"/>
      <c r="F27" s="138"/>
      <c r="G27" s="139"/>
      <c r="H27" s="44"/>
      <c r="I27" s="13"/>
      <c r="J27" s="13"/>
      <c r="K27" s="13"/>
      <c r="L27" s="13"/>
      <c r="M27" s="219" t="s">
        <v>16</v>
      </c>
      <c r="N27" s="220"/>
      <c r="O27" s="220"/>
      <c r="P27" s="221"/>
      <c r="Q27" s="45"/>
      <c r="R27" s="219" t="s">
        <v>17</v>
      </c>
      <c r="S27" s="222"/>
      <c r="T27" s="222"/>
      <c r="U27" s="223"/>
      <c r="V27" s="39"/>
    </row>
    <row r="28" spans="1:23" ht="15" customHeight="1" thickBot="1">
      <c r="A28" s="137" t="s">
        <v>18</v>
      </c>
      <c r="B28" s="138"/>
      <c r="C28" s="138"/>
      <c r="D28" s="138"/>
      <c r="E28" s="138"/>
      <c r="F28" s="138"/>
      <c r="G28" s="139"/>
      <c r="H28" s="109"/>
      <c r="I28" s="13"/>
      <c r="J28" s="13"/>
      <c r="K28" s="13"/>
      <c r="L28" s="13"/>
      <c r="M28" s="224" t="s">
        <v>104</v>
      </c>
      <c r="N28" s="224"/>
      <c r="O28" s="224"/>
      <c r="P28" s="224"/>
      <c r="Q28" s="224"/>
      <c r="R28" s="224"/>
      <c r="S28" s="224"/>
      <c r="T28" s="224"/>
      <c r="U28" s="224"/>
      <c r="V28" s="39"/>
      <c r="W28" s="46"/>
    </row>
    <row r="29" spans="1:23" ht="15" customHeight="1" thickBot="1">
      <c r="A29" s="137" t="s">
        <v>19</v>
      </c>
      <c r="B29" s="138"/>
      <c r="C29" s="138"/>
      <c r="D29" s="138"/>
      <c r="E29" s="138"/>
      <c r="F29" s="138"/>
      <c r="G29" s="139"/>
      <c r="H29" s="109"/>
      <c r="I29" s="13"/>
      <c r="J29" s="13"/>
      <c r="K29" s="13"/>
      <c r="L29" s="13"/>
      <c r="M29" s="47"/>
      <c r="N29" s="13"/>
      <c r="O29" s="13" t="s">
        <v>7</v>
      </c>
      <c r="P29" s="13" t="s">
        <v>7</v>
      </c>
      <c r="Q29" s="13"/>
      <c r="R29" s="47" t="s">
        <v>7</v>
      </c>
      <c r="S29" s="45"/>
      <c r="T29" s="45"/>
      <c r="U29" s="47" t="s">
        <v>7</v>
      </c>
      <c r="V29" s="39"/>
      <c r="W29" s="46"/>
    </row>
    <row r="30" spans="1:23" ht="15" customHeight="1">
      <c r="A30" s="137" t="s">
        <v>20</v>
      </c>
      <c r="B30" s="138"/>
      <c r="C30" s="138"/>
      <c r="D30" s="138"/>
      <c r="E30" s="138"/>
      <c r="F30" s="138"/>
      <c r="G30" s="139"/>
      <c r="H30" s="109"/>
      <c r="I30" s="13"/>
      <c r="J30" s="13"/>
      <c r="K30" s="13"/>
      <c r="L30" s="13"/>
      <c r="M30" s="48"/>
      <c r="N30" s="13"/>
      <c r="O30" s="49"/>
      <c r="P30" s="49"/>
      <c r="Q30" s="45"/>
      <c r="R30" s="45"/>
      <c r="S30" s="48"/>
      <c r="T30" s="48"/>
      <c r="U30" s="45"/>
      <c r="V30" s="39"/>
      <c r="W30" s="46"/>
    </row>
    <row r="31" spans="1:23" ht="15" customHeight="1" thickBo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8"/>
      <c r="N31" s="13"/>
      <c r="O31" s="13"/>
      <c r="P31" s="13"/>
      <c r="Q31" s="45"/>
      <c r="R31" s="45"/>
      <c r="S31" s="48"/>
      <c r="T31" s="50"/>
      <c r="U31" s="45"/>
      <c r="V31" s="39"/>
      <c r="W31" s="46"/>
    </row>
    <row r="32" spans="1:22" ht="15" customHeight="1" thickBot="1">
      <c r="A32" s="137" t="s">
        <v>21</v>
      </c>
      <c r="B32" s="159"/>
      <c r="C32" s="159"/>
      <c r="D32" s="159"/>
      <c r="E32" s="159"/>
      <c r="F32" s="159"/>
      <c r="G32" s="160"/>
      <c r="H32" s="110">
        <f>SUM(H28+H29)*H30</f>
        <v>0</v>
      </c>
      <c r="I32" s="13"/>
      <c r="J32" s="13"/>
      <c r="K32" s="13"/>
      <c r="L32" s="13"/>
      <c r="M32" s="47"/>
      <c r="N32" s="48"/>
      <c r="O32" s="48"/>
      <c r="P32" s="47" t="s">
        <v>7</v>
      </c>
      <c r="Q32" s="45"/>
      <c r="R32" s="47" t="s">
        <v>7</v>
      </c>
      <c r="S32" s="45"/>
      <c r="T32" s="45"/>
      <c r="U32" s="47" t="s">
        <v>7</v>
      </c>
      <c r="V32" s="39"/>
    </row>
    <row r="33" spans="1:22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3"/>
      <c r="N33" s="43"/>
      <c r="O33" s="43"/>
      <c r="P33" s="43"/>
      <c r="Q33" s="43"/>
      <c r="R33" s="43"/>
      <c r="S33" s="43"/>
      <c r="T33" s="43"/>
      <c r="U33" s="43"/>
      <c r="V33" s="51"/>
    </row>
    <row r="34" spans="1:22" ht="15" customHeight="1">
      <c r="A34" s="108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13"/>
      <c r="M34" s="70" t="s">
        <v>105</v>
      </c>
      <c r="N34" s="70"/>
      <c r="O34" s="70"/>
      <c r="P34" s="122"/>
      <c r="Q34" s="122"/>
      <c r="R34" s="122"/>
      <c r="S34" s="122"/>
      <c r="T34" s="122"/>
      <c r="U34" s="15"/>
      <c r="V34" s="55"/>
    </row>
    <row r="35" spans="1:22" ht="15" customHeight="1">
      <c r="A35" s="56"/>
      <c r="B35" s="57"/>
      <c r="C35" s="52"/>
      <c r="D35" s="52"/>
      <c r="E35" s="52"/>
      <c r="F35" s="52"/>
      <c r="G35" s="52"/>
      <c r="H35" s="52"/>
      <c r="I35" s="217" t="s">
        <v>7</v>
      </c>
      <c r="J35" s="218"/>
      <c r="K35" s="13"/>
      <c r="L35" s="13"/>
      <c r="M35" s="122"/>
      <c r="N35" s="122"/>
      <c r="O35" s="122"/>
      <c r="P35" s="122"/>
      <c r="Q35" s="122"/>
      <c r="R35" s="122"/>
      <c r="S35" s="122"/>
      <c r="T35" s="122"/>
      <c r="U35" s="58"/>
      <c r="V35" s="59"/>
    </row>
    <row r="36" spans="1:22" ht="15" customHeight="1">
      <c r="A36" s="56"/>
      <c r="B36" s="57"/>
      <c r="C36" s="57"/>
      <c r="D36" s="57"/>
      <c r="E36" s="57"/>
      <c r="F36" s="57"/>
      <c r="G36" s="57"/>
      <c r="H36" s="57" t="s">
        <v>7</v>
      </c>
      <c r="I36" s="57"/>
      <c r="J36" s="57"/>
      <c r="K36" s="53"/>
      <c r="L36" s="13"/>
      <c r="M36" s="122"/>
      <c r="N36" s="122"/>
      <c r="O36" s="122"/>
      <c r="P36" s="122"/>
      <c r="Q36" s="122"/>
      <c r="R36" s="122"/>
      <c r="S36" s="122"/>
      <c r="T36" s="122"/>
      <c r="U36" s="58"/>
      <c r="V36" s="59"/>
    </row>
    <row r="37" spans="1:22" ht="15" customHeight="1">
      <c r="A37" s="108" t="s">
        <v>23</v>
      </c>
      <c r="B37" s="52"/>
      <c r="C37" s="52"/>
      <c r="D37" s="52"/>
      <c r="E37" s="52"/>
      <c r="F37" s="52"/>
      <c r="G37" s="52"/>
      <c r="H37" s="52"/>
      <c r="I37" s="52"/>
      <c r="J37" s="52"/>
      <c r="K37" s="13"/>
      <c r="L37" s="13"/>
      <c r="M37" s="41" t="s">
        <v>24</v>
      </c>
      <c r="N37" s="145" t="s">
        <v>7</v>
      </c>
      <c r="O37" s="146"/>
      <c r="P37" s="41" t="s">
        <v>25</v>
      </c>
      <c r="Q37" s="145"/>
      <c r="R37" s="146"/>
      <c r="S37" s="14"/>
      <c r="T37" s="14"/>
      <c r="U37" s="14"/>
      <c r="V37" s="55"/>
    </row>
    <row r="38" spans="1:22" ht="15" customHeight="1">
      <c r="A38" s="56"/>
      <c r="B38" s="57"/>
      <c r="C38" s="52"/>
      <c r="D38" s="52"/>
      <c r="E38" s="52"/>
      <c r="F38" s="52"/>
      <c r="G38" s="52"/>
      <c r="H38" s="52"/>
      <c r="I38" s="217" t="s">
        <v>7</v>
      </c>
      <c r="J38" s="218"/>
      <c r="K38" s="13"/>
      <c r="L38" s="13"/>
      <c r="M38" s="13" t="s">
        <v>7</v>
      </c>
      <c r="N38" s="13" t="s">
        <v>7</v>
      </c>
      <c r="O38" s="13" t="s">
        <v>7</v>
      </c>
      <c r="P38" s="13" t="s">
        <v>7</v>
      </c>
      <c r="Q38" s="13" t="s">
        <v>7</v>
      </c>
      <c r="R38" s="13" t="s">
        <v>7</v>
      </c>
      <c r="S38" s="13" t="s">
        <v>7</v>
      </c>
      <c r="T38" s="13" t="s">
        <v>7</v>
      </c>
      <c r="U38" s="13" t="s">
        <v>7</v>
      </c>
      <c r="V38" s="39" t="s">
        <v>7</v>
      </c>
    </row>
    <row r="39" spans="1:22" ht="1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2" t="b">
        <v>0</v>
      </c>
      <c r="L39" s="13"/>
      <c r="M39" s="13" t="s">
        <v>7</v>
      </c>
      <c r="N39" s="13" t="s">
        <v>7</v>
      </c>
      <c r="O39" s="13" t="s">
        <v>7</v>
      </c>
      <c r="P39" s="13" t="s">
        <v>7</v>
      </c>
      <c r="Q39" s="13" t="s">
        <v>7</v>
      </c>
      <c r="R39" s="13" t="s">
        <v>7</v>
      </c>
      <c r="S39" s="13" t="s">
        <v>7</v>
      </c>
      <c r="T39" s="13" t="s">
        <v>7</v>
      </c>
      <c r="U39" s="13" t="s">
        <v>7</v>
      </c>
      <c r="V39" s="39" t="s">
        <v>7</v>
      </c>
    </row>
    <row r="40" spans="1:22" ht="15" customHeight="1">
      <c r="A40" s="102" t="s">
        <v>97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3"/>
      <c r="L40" s="13"/>
      <c r="M40" s="215" t="s">
        <v>26</v>
      </c>
      <c r="N40" s="215"/>
      <c r="O40" s="215"/>
      <c r="P40" s="215"/>
      <c r="Q40" s="14"/>
      <c r="R40" s="14"/>
      <c r="S40" s="14"/>
      <c r="T40" s="14"/>
      <c r="U40" s="14"/>
      <c r="V40" s="55"/>
    </row>
    <row r="41" spans="1:22" ht="15" customHeight="1">
      <c r="A41" s="104" t="s">
        <v>98</v>
      </c>
      <c r="B41" s="86" t="s">
        <v>7</v>
      </c>
      <c r="C41" s="87"/>
      <c r="D41" s="105" t="s">
        <v>99</v>
      </c>
      <c r="E41" s="106" t="s">
        <v>27</v>
      </c>
      <c r="F41" s="86" t="s">
        <v>7</v>
      </c>
      <c r="G41" s="87"/>
      <c r="H41" s="107" t="s">
        <v>100</v>
      </c>
      <c r="I41" s="103"/>
      <c r="J41" s="103"/>
      <c r="K41" s="13"/>
      <c r="L41" s="13"/>
      <c r="M41" s="13" t="s">
        <v>7</v>
      </c>
      <c r="N41" s="13"/>
      <c r="O41" s="14" t="s">
        <v>7</v>
      </c>
      <c r="P41" s="63" t="s">
        <v>7</v>
      </c>
      <c r="Q41" s="14" t="s">
        <v>7</v>
      </c>
      <c r="R41" s="14" t="s">
        <v>28</v>
      </c>
      <c r="S41" s="14"/>
      <c r="T41" s="14"/>
      <c r="U41" s="14"/>
      <c r="V41" s="55"/>
    </row>
    <row r="42" spans="1:22" ht="15" customHeight="1">
      <c r="A42" s="104" t="s">
        <v>101</v>
      </c>
      <c r="B42" s="86" t="s">
        <v>7</v>
      </c>
      <c r="C42" s="87"/>
      <c r="D42" s="105" t="s">
        <v>102</v>
      </c>
      <c r="E42" s="106" t="s">
        <v>27</v>
      </c>
      <c r="F42" s="86" t="s">
        <v>7</v>
      </c>
      <c r="G42" s="87"/>
      <c r="H42" s="105" t="s">
        <v>103</v>
      </c>
      <c r="I42" s="103"/>
      <c r="J42" s="103"/>
      <c r="K42" s="13"/>
      <c r="L42" s="13"/>
      <c r="M42" s="13" t="s">
        <v>7</v>
      </c>
      <c r="N42" s="13" t="s">
        <v>7</v>
      </c>
      <c r="O42" s="14"/>
      <c r="P42" s="14"/>
      <c r="Q42" s="14"/>
      <c r="R42" s="14"/>
      <c r="S42" s="14"/>
      <c r="T42" s="14"/>
      <c r="U42" s="14"/>
      <c r="V42" s="55"/>
    </row>
    <row r="43" spans="1:22" ht="15" customHeight="1">
      <c r="A43" s="12"/>
      <c r="B43" s="61"/>
      <c r="C43" s="61"/>
      <c r="D43" s="61"/>
      <c r="E43" s="61"/>
      <c r="F43" s="61"/>
      <c r="G43" s="61"/>
      <c r="H43" s="61"/>
      <c r="I43" s="61"/>
      <c r="J43" s="61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55"/>
    </row>
    <row r="44" spans="1:22" ht="15" customHeight="1" thickBot="1">
      <c r="A44" s="26"/>
      <c r="B44" s="5"/>
      <c r="C44" s="5"/>
      <c r="D44" s="64"/>
      <c r="E44" s="5"/>
      <c r="F44" s="5"/>
      <c r="G44" s="5"/>
      <c r="H44" s="5"/>
      <c r="I44" s="5"/>
      <c r="J44" s="5"/>
      <c r="K44" s="5"/>
      <c r="L44" s="5"/>
      <c r="M44" s="5" t="s">
        <v>7</v>
      </c>
      <c r="N44" s="5" t="s">
        <v>7</v>
      </c>
      <c r="O44" s="5" t="s">
        <v>7</v>
      </c>
      <c r="P44" s="5" t="s">
        <v>7</v>
      </c>
      <c r="Q44" s="5" t="s">
        <v>7</v>
      </c>
      <c r="R44" s="5" t="s">
        <v>7</v>
      </c>
      <c r="S44" s="5" t="s">
        <v>7</v>
      </c>
      <c r="T44" s="5" t="s">
        <v>7</v>
      </c>
      <c r="U44" s="5" t="s">
        <v>7</v>
      </c>
      <c r="V44" s="27" t="s">
        <v>7</v>
      </c>
    </row>
    <row r="45" spans="1:22" ht="15" customHeight="1" thickBot="1">
      <c r="A45" s="141" t="s">
        <v>29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3"/>
    </row>
    <row r="46" spans="1:22" ht="1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9"/>
    </row>
    <row r="47" spans="1:22" ht="15" customHeight="1">
      <c r="A47" s="20"/>
      <c r="B47" s="14"/>
      <c r="C47" s="16" t="s">
        <v>30</v>
      </c>
      <c r="D47" s="123"/>
      <c r="E47" s="124"/>
      <c r="F47" s="124"/>
      <c r="G47" s="124"/>
      <c r="H47" s="124"/>
      <c r="I47" s="161"/>
      <c r="J47" s="13"/>
      <c r="K47" s="13"/>
      <c r="L47" s="13"/>
      <c r="M47" s="15"/>
      <c r="N47" s="65"/>
      <c r="O47" s="16" t="s">
        <v>31</v>
      </c>
      <c r="P47" s="14"/>
      <c r="Q47" s="14"/>
      <c r="R47" s="14"/>
      <c r="S47" s="14"/>
      <c r="T47" s="44" t="s">
        <v>7</v>
      </c>
      <c r="U47" s="14" t="s">
        <v>32</v>
      </c>
      <c r="V47" s="39"/>
    </row>
    <row r="48" spans="1:22" ht="15" customHeight="1">
      <c r="A48" s="66" t="s">
        <v>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4"/>
      <c r="S48" s="14"/>
      <c r="T48" s="44" t="s">
        <v>7</v>
      </c>
      <c r="U48" s="14" t="s">
        <v>33</v>
      </c>
      <c r="V48" s="39"/>
    </row>
    <row r="49" spans="1:22" ht="15" customHeight="1">
      <c r="A49" s="20"/>
      <c r="B49" s="14"/>
      <c r="C49" s="16" t="s">
        <v>34</v>
      </c>
      <c r="D49" s="14"/>
      <c r="E49" s="14"/>
      <c r="F49" s="14"/>
      <c r="G49" s="14"/>
      <c r="H49" s="14"/>
      <c r="I49" s="14"/>
      <c r="J49" s="13"/>
      <c r="K49" s="13"/>
      <c r="L49" s="13"/>
      <c r="M49" s="13" t="s">
        <v>7</v>
      </c>
      <c r="N49" s="13"/>
      <c r="O49" s="13"/>
      <c r="P49" s="14"/>
      <c r="Q49" s="14"/>
      <c r="R49" s="14"/>
      <c r="S49" s="14"/>
      <c r="T49" s="44" t="s">
        <v>7</v>
      </c>
      <c r="U49" s="14" t="s">
        <v>33</v>
      </c>
      <c r="V49" s="39"/>
    </row>
    <row r="50" spans="1:22" ht="15" customHeight="1">
      <c r="A50" s="12"/>
      <c r="B50" s="13"/>
      <c r="C50" s="13"/>
      <c r="D50" s="14"/>
      <c r="E50" s="14"/>
      <c r="F50" s="123"/>
      <c r="G50" s="124"/>
      <c r="H50" s="124"/>
      <c r="I50" s="125"/>
      <c r="J50" s="13"/>
      <c r="K50" s="13"/>
      <c r="L50" s="13"/>
      <c r="M50" s="67"/>
      <c r="N50" s="13"/>
      <c r="O50" s="13"/>
      <c r="P50" s="14"/>
      <c r="Q50" s="14"/>
      <c r="R50" s="123"/>
      <c r="S50" s="124"/>
      <c r="T50" s="124"/>
      <c r="U50" s="125"/>
      <c r="V50" s="39"/>
    </row>
    <row r="51" spans="1:22" ht="15" customHeight="1">
      <c r="A51" s="6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65"/>
      <c r="N51" s="65"/>
      <c r="O51" s="54" t="s">
        <v>35</v>
      </c>
      <c r="P51" s="123"/>
      <c r="Q51" s="147"/>
      <c r="R51" s="147"/>
      <c r="S51" s="147"/>
      <c r="T51" s="147"/>
      <c r="U51" s="161"/>
      <c r="V51" s="39"/>
    </row>
    <row r="52" spans="1:22" ht="1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69"/>
      <c r="N52" s="63"/>
      <c r="O52" s="63"/>
      <c r="P52" s="123"/>
      <c r="Q52" s="147"/>
      <c r="R52" s="147"/>
      <c r="S52" s="147"/>
      <c r="T52" s="147"/>
      <c r="U52" s="161"/>
      <c r="V52" s="39"/>
    </row>
    <row r="53" spans="1:22" ht="1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9"/>
    </row>
    <row r="54" spans="1:22" ht="15" customHeight="1">
      <c r="A54" s="20"/>
      <c r="B54" s="14"/>
      <c r="C54" s="16" t="s">
        <v>36</v>
      </c>
      <c r="D54" s="185">
        <v>0</v>
      </c>
      <c r="E54" s="186"/>
      <c r="F54" s="65" t="s">
        <v>86</v>
      </c>
      <c r="G54" s="7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39"/>
    </row>
    <row r="55" spans="1:22" ht="15" customHeight="1">
      <c r="A55" s="20" t="s">
        <v>37</v>
      </c>
      <c r="B55" s="14"/>
      <c r="C55" s="14"/>
      <c r="D55" s="14"/>
      <c r="E55" s="14"/>
      <c r="F55" s="14"/>
      <c r="G55" s="14"/>
      <c r="H55" s="14"/>
      <c r="I55" s="1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9"/>
    </row>
    <row r="56" spans="1:22" ht="1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9"/>
    </row>
    <row r="57" spans="1:22" ht="15" customHeight="1">
      <c r="A57" s="20" t="s">
        <v>38</v>
      </c>
      <c r="B57" s="14"/>
      <c r="C57" s="14"/>
      <c r="D57" s="16"/>
      <c r="E57" s="16"/>
      <c r="F57" s="16"/>
      <c r="G57" s="16"/>
      <c r="H57" s="16"/>
      <c r="I57" s="16"/>
      <c r="J57" s="13"/>
      <c r="K57" s="13"/>
      <c r="L57" s="13"/>
      <c r="M57" s="15"/>
      <c r="N57" s="14"/>
      <c r="O57" s="16" t="s">
        <v>39</v>
      </c>
      <c r="P57" s="14"/>
      <c r="Q57" s="14"/>
      <c r="R57" s="14" t="s">
        <v>7</v>
      </c>
      <c r="S57" s="14"/>
      <c r="T57" s="14"/>
      <c r="U57" s="14"/>
      <c r="V57" s="39"/>
    </row>
    <row r="58" spans="1:22" ht="15" customHeight="1">
      <c r="A58" s="20"/>
      <c r="B58" s="14"/>
      <c r="C58" s="14"/>
      <c r="D58" s="16"/>
      <c r="E58" s="16"/>
      <c r="F58" s="16"/>
      <c r="G58" s="16"/>
      <c r="H58" s="16"/>
      <c r="I58" s="16"/>
      <c r="J58" s="13"/>
      <c r="K58" s="13"/>
      <c r="L58" s="13"/>
      <c r="M58" s="13"/>
      <c r="N58" s="13"/>
      <c r="O58" s="13" t="s">
        <v>7</v>
      </c>
      <c r="P58" s="14" t="s">
        <v>7</v>
      </c>
      <c r="Q58" s="14"/>
      <c r="R58" s="145"/>
      <c r="S58" s="146"/>
      <c r="T58" s="14" t="s">
        <v>40</v>
      </c>
      <c r="U58" s="14"/>
      <c r="V58" s="39"/>
    </row>
    <row r="59" spans="1:22" ht="1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 t="s">
        <v>107</v>
      </c>
      <c r="Q59" s="15"/>
      <c r="R59" s="15"/>
      <c r="S59" s="15"/>
      <c r="T59" s="15"/>
      <c r="U59" s="15"/>
      <c r="V59" s="39"/>
    </row>
    <row r="60" spans="1:22" ht="1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9"/>
    </row>
    <row r="61" spans="1:22" ht="1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5"/>
      <c r="N61" s="14"/>
      <c r="O61" s="16" t="s">
        <v>42</v>
      </c>
      <c r="P61" s="14"/>
      <c r="Q61" s="14"/>
      <c r="R61" s="14"/>
      <c r="S61" s="14"/>
      <c r="T61" s="14"/>
      <c r="U61" s="14"/>
      <c r="V61" s="39"/>
    </row>
    <row r="62" spans="1:22" ht="15" customHeight="1">
      <c r="A62" s="20" t="s">
        <v>41</v>
      </c>
      <c r="B62" s="14"/>
      <c r="C62" s="14"/>
      <c r="D62" s="16" t="s">
        <v>7</v>
      </c>
      <c r="E62" s="14"/>
      <c r="F62" s="14"/>
      <c r="G62" s="14"/>
      <c r="H62" s="14"/>
      <c r="I62" s="14"/>
      <c r="J62" s="13"/>
      <c r="K62" s="13"/>
      <c r="L62" s="13"/>
      <c r="M62" s="13"/>
      <c r="N62" s="13"/>
      <c r="O62" s="13"/>
      <c r="P62" s="14"/>
      <c r="Q62" s="14"/>
      <c r="R62" s="14"/>
      <c r="S62" s="14"/>
      <c r="T62" s="14"/>
      <c r="U62" s="14"/>
      <c r="V62" s="39"/>
    </row>
    <row r="63" spans="1:22" ht="15" customHeight="1">
      <c r="A63" s="12"/>
      <c r="B63" s="13"/>
      <c r="C63" s="13"/>
      <c r="D63" s="16"/>
      <c r="E63" s="14"/>
      <c r="F63" s="14"/>
      <c r="G63" s="14"/>
      <c r="H63" s="14"/>
      <c r="I63" s="14"/>
      <c r="J63" s="13"/>
      <c r="K63" s="13"/>
      <c r="L63" s="13"/>
      <c r="M63" s="13"/>
      <c r="N63" s="13"/>
      <c r="O63" s="13"/>
      <c r="P63" s="13"/>
      <c r="Q63" s="13" t="s">
        <v>7</v>
      </c>
      <c r="R63" s="13"/>
      <c r="S63" s="13"/>
      <c r="T63" s="13"/>
      <c r="U63" s="13"/>
      <c r="V63" s="39"/>
    </row>
    <row r="64" spans="1:22" ht="1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5"/>
      <c r="N64" s="14"/>
      <c r="O64" s="16" t="s">
        <v>44</v>
      </c>
      <c r="P64" s="14"/>
      <c r="Q64" s="14"/>
      <c r="R64" s="14"/>
      <c r="S64" s="14"/>
      <c r="T64" s="14"/>
      <c r="U64" s="14"/>
      <c r="V64" s="39"/>
    </row>
    <row r="65" spans="1:22" ht="15" customHeight="1">
      <c r="A65" s="20"/>
      <c r="B65" s="14"/>
      <c r="C65" s="16" t="s">
        <v>43</v>
      </c>
      <c r="D65" s="14"/>
      <c r="E65" s="14"/>
      <c r="F65" s="14" t="s">
        <v>7</v>
      </c>
      <c r="G65" s="14"/>
      <c r="H65" s="14"/>
      <c r="I65" s="14"/>
      <c r="J65" s="13"/>
      <c r="K65" s="13"/>
      <c r="L65" s="13"/>
      <c r="M65" s="13"/>
      <c r="N65" s="13"/>
      <c r="O65" s="13" t="s">
        <v>7</v>
      </c>
      <c r="P65" s="14"/>
      <c r="Q65" s="14"/>
      <c r="R65" s="145"/>
      <c r="S65" s="146"/>
      <c r="T65" s="14" t="s">
        <v>40</v>
      </c>
      <c r="U65" s="14"/>
      <c r="V65" s="39"/>
    </row>
    <row r="66" spans="1:22" ht="15" customHeight="1">
      <c r="A66" s="12"/>
      <c r="B66" s="13"/>
      <c r="C66" s="13"/>
      <c r="D66" s="14" t="s">
        <v>7</v>
      </c>
      <c r="E66" s="14"/>
      <c r="F66" s="187" t="s">
        <v>7</v>
      </c>
      <c r="G66" s="190"/>
      <c r="H66" s="14" t="s">
        <v>40</v>
      </c>
      <c r="I66" s="1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9"/>
    </row>
    <row r="67" spans="1:22" ht="1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5"/>
      <c r="N67" s="14"/>
      <c r="O67" s="16" t="s">
        <v>46</v>
      </c>
      <c r="P67" s="14" t="s">
        <v>7</v>
      </c>
      <c r="Q67" s="14"/>
      <c r="R67" s="14"/>
      <c r="S67" s="14"/>
      <c r="T67" s="14"/>
      <c r="U67" s="14"/>
      <c r="V67" s="39"/>
    </row>
    <row r="68" spans="1:22" ht="15" customHeight="1">
      <c r="A68" s="20"/>
      <c r="B68" s="14"/>
      <c r="C68" s="16" t="s">
        <v>45</v>
      </c>
      <c r="D68" s="14"/>
      <c r="E68" s="14"/>
      <c r="F68" s="14"/>
      <c r="G68" s="14"/>
      <c r="H68" s="14"/>
      <c r="I68" s="14"/>
      <c r="J68" s="13"/>
      <c r="K68" s="13"/>
      <c r="L68" s="42"/>
      <c r="M68" s="24"/>
      <c r="N68" s="14"/>
      <c r="O68" s="14"/>
      <c r="P68" s="14"/>
      <c r="Q68" s="14"/>
      <c r="R68" s="14"/>
      <c r="S68" s="14"/>
      <c r="T68" s="14"/>
      <c r="U68" s="14"/>
      <c r="V68" s="39"/>
    </row>
    <row r="69" spans="1:22" ht="15" customHeight="1">
      <c r="A69" s="12"/>
      <c r="B69" s="13"/>
      <c r="C69" s="14" t="s">
        <v>7</v>
      </c>
      <c r="D69" s="14"/>
      <c r="E69" s="14" t="s">
        <v>7</v>
      </c>
      <c r="F69" s="14" t="s">
        <v>47</v>
      </c>
      <c r="G69" s="145"/>
      <c r="H69" s="154"/>
      <c r="I69" s="14" t="s">
        <v>40</v>
      </c>
      <c r="J69" s="13"/>
      <c r="K69" s="13"/>
      <c r="L69" s="13"/>
      <c r="M69" s="13"/>
      <c r="N69" s="13"/>
      <c r="O69" s="14" t="s">
        <v>7</v>
      </c>
      <c r="P69" s="14" t="s">
        <v>7</v>
      </c>
      <c r="Q69" s="14" t="s">
        <v>7</v>
      </c>
      <c r="R69" s="187" t="s">
        <v>7</v>
      </c>
      <c r="S69" s="188"/>
      <c r="T69" s="189"/>
      <c r="U69" s="63" t="s">
        <v>48</v>
      </c>
      <c r="V69" s="39"/>
    </row>
    <row r="70" spans="1:22" ht="15" customHeight="1">
      <c r="A70" s="168" t="str">
        <f>IF(AND(K39=TRUE,E39&lt;66),"Since pad length &lt;66u, 'Pad Scrub Center' option is suggested",IF(AND(K39=FALSE,E39&lt;2.6),"'Since pad length &lt;2.6mils 'Pad Scrub Center' option is suggested",IF(AND(K39=TRUE,E39&gt;65)," ",IF(AND(K39=FALSE,E39&gt;2.5)," "))))</f>
        <v>'Since pad length &lt;2.6mils 'Pad Scrub Center' option is suggested</v>
      </c>
      <c r="B70" s="169"/>
      <c r="C70" s="169"/>
      <c r="D70" s="169"/>
      <c r="E70" s="14"/>
      <c r="F70" s="14"/>
      <c r="G70" s="140"/>
      <c r="H70" s="140"/>
      <c r="I70" s="14"/>
      <c r="J70" s="13"/>
      <c r="K70" s="13" t="s">
        <v>7</v>
      </c>
      <c r="L70" s="13"/>
      <c r="M70" s="13"/>
      <c r="N70" s="135" t="s">
        <v>49</v>
      </c>
      <c r="O70" s="136"/>
      <c r="P70" s="136"/>
      <c r="Q70" s="14"/>
      <c r="R70" s="183" t="s">
        <v>7</v>
      </c>
      <c r="S70" s="183"/>
      <c r="T70" s="14" t="s">
        <v>7</v>
      </c>
      <c r="U70" s="14"/>
      <c r="V70" s="39"/>
    </row>
    <row r="71" spans="1:22" ht="15" customHeight="1">
      <c r="A71" s="168"/>
      <c r="B71" s="169"/>
      <c r="C71" s="169"/>
      <c r="D71" s="169"/>
      <c r="E71" s="14"/>
      <c r="F71" s="14"/>
      <c r="G71" s="14"/>
      <c r="H71" s="14"/>
      <c r="I71" s="14"/>
      <c r="J71" s="75"/>
      <c r="K71" s="13"/>
      <c r="L71" s="13"/>
      <c r="M71" s="67" t="s">
        <v>7</v>
      </c>
      <c r="N71" s="13"/>
      <c r="O71" s="13"/>
      <c r="P71" s="14"/>
      <c r="Q71" s="14"/>
      <c r="R71" s="14"/>
      <c r="S71" s="14"/>
      <c r="T71" s="14"/>
      <c r="U71" s="14"/>
      <c r="V71" s="39"/>
    </row>
    <row r="72" spans="1:22" ht="15" customHeight="1">
      <c r="A72" s="168"/>
      <c r="B72" s="169"/>
      <c r="C72" s="169"/>
      <c r="D72" s="169"/>
      <c r="E72" s="14"/>
      <c r="F72" s="73" t="s">
        <v>7</v>
      </c>
      <c r="G72" s="145" t="s">
        <v>7</v>
      </c>
      <c r="H72" s="146"/>
      <c r="I72" s="74"/>
      <c r="J72" s="75"/>
      <c r="K72" s="13"/>
      <c r="L72" s="13"/>
      <c r="M72" s="67"/>
      <c r="N72" s="13"/>
      <c r="O72" s="13"/>
      <c r="P72" s="13"/>
      <c r="Q72" s="13"/>
      <c r="R72" s="13"/>
      <c r="S72" s="13"/>
      <c r="T72" s="13"/>
      <c r="U72" s="13"/>
      <c r="V72" s="39"/>
    </row>
    <row r="73" spans="1:22" ht="1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5"/>
      <c r="N73" s="16" t="s">
        <v>51</v>
      </c>
      <c r="O73" s="14"/>
      <c r="P73" s="14"/>
      <c r="Q73" s="14"/>
      <c r="R73" s="14"/>
      <c r="S73" s="14"/>
      <c r="T73" s="14"/>
      <c r="U73" s="14"/>
      <c r="V73" s="39"/>
    </row>
    <row r="74" spans="1:22" ht="15" customHeight="1">
      <c r="A74" s="20"/>
      <c r="B74" s="14"/>
      <c r="C74" s="16" t="s">
        <v>50</v>
      </c>
      <c r="D74" s="14" t="s">
        <v>7</v>
      </c>
      <c r="E74" s="14" t="s">
        <v>7</v>
      </c>
      <c r="F74" s="14" t="s">
        <v>7</v>
      </c>
      <c r="G74" s="14" t="s">
        <v>7</v>
      </c>
      <c r="H74" s="14" t="s">
        <v>7</v>
      </c>
      <c r="I74" s="14" t="s">
        <v>7</v>
      </c>
      <c r="J74" s="13"/>
      <c r="K74" s="13"/>
      <c r="L74" s="13"/>
      <c r="M74" s="13"/>
      <c r="N74" s="13"/>
      <c r="O74" s="14" t="s">
        <v>7</v>
      </c>
      <c r="P74" s="14" t="s">
        <v>7</v>
      </c>
      <c r="Q74" s="14" t="s">
        <v>52</v>
      </c>
      <c r="R74" s="155" t="s">
        <v>7</v>
      </c>
      <c r="S74" s="156"/>
      <c r="T74" s="14" t="s">
        <v>40</v>
      </c>
      <c r="U74" s="14"/>
      <c r="V74" s="39"/>
    </row>
    <row r="75" spans="1:22" ht="15" customHeight="1">
      <c r="A75" s="12"/>
      <c r="B75" s="14"/>
      <c r="C75" s="14"/>
      <c r="D75" s="14" t="s">
        <v>7</v>
      </c>
      <c r="E75" s="14"/>
      <c r="F75" s="14"/>
      <c r="G75" s="14" t="s">
        <v>7</v>
      </c>
      <c r="H75" s="14" t="s">
        <v>7</v>
      </c>
      <c r="I75" s="14"/>
      <c r="J75" s="13"/>
      <c r="K75" s="13"/>
      <c r="L75" s="13"/>
      <c r="M75" s="13"/>
      <c r="N75" s="13"/>
      <c r="O75" s="13"/>
      <c r="P75" s="13"/>
      <c r="Q75" s="13"/>
      <c r="R75" s="184"/>
      <c r="S75" s="184"/>
      <c r="T75" s="13"/>
      <c r="U75" s="13"/>
      <c r="V75" s="39"/>
    </row>
    <row r="76" spans="1:22" ht="15" customHeight="1">
      <c r="A76" s="12"/>
      <c r="B76" s="15"/>
      <c r="C76" s="16" t="s">
        <v>53</v>
      </c>
      <c r="D76" s="14" t="s">
        <v>7</v>
      </c>
      <c r="E76" s="14"/>
      <c r="F76" s="14"/>
      <c r="G76" s="14" t="s">
        <v>7</v>
      </c>
      <c r="H76" s="14" t="s">
        <v>7</v>
      </c>
      <c r="I76" s="14"/>
      <c r="J76" s="13"/>
      <c r="K76" s="13"/>
      <c r="L76" s="13"/>
      <c r="M76" s="15"/>
      <c r="N76" s="16" t="s">
        <v>54</v>
      </c>
      <c r="O76" s="145" t="s">
        <v>7</v>
      </c>
      <c r="P76" s="146"/>
      <c r="Q76" s="72" t="s">
        <v>40</v>
      </c>
      <c r="R76" s="76" t="s">
        <v>55</v>
      </c>
      <c r="S76" s="14"/>
      <c r="T76" s="14"/>
      <c r="U76" s="14"/>
      <c r="V76" s="40"/>
    </row>
    <row r="77" spans="1:22" ht="15" customHeight="1">
      <c r="A77" s="12"/>
      <c r="B77" s="14"/>
      <c r="C77" s="14"/>
      <c r="D77" s="14" t="s">
        <v>28</v>
      </c>
      <c r="E77" s="14" t="s">
        <v>7</v>
      </c>
      <c r="F77" s="123"/>
      <c r="G77" s="124"/>
      <c r="H77" s="124"/>
      <c r="I77" s="125"/>
      <c r="J77" s="13"/>
      <c r="K77" s="13"/>
      <c r="L77" s="13"/>
      <c r="M77" s="67"/>
      <c r="N77" s="13"/>
      <c r="O77" s="13"/>
      <c r="P77" s="184"/>
      <c r="Q77" s="184"/>
      <c r="R77" s="13"/>
      <c r="S77" s="13"/>
      <c r="T77" s="13"/>
      <c r="U77" s="13"/>
      <c r="V77" s="39"/>
    </row>
    <row r="78" spans="1:22" ht="15" customHeight="1">
      <c r="A78" s="12"/>
      <c r="B78" s="14"/>
      <c r="C78" s="14"/>
      <c r="D78" s="14"/>
      <c r="E78" s="14"/>
      <c r="F78" s="14"/>
      <c r="G78" s="14"/>
      <c r="H78" s="14"/>
      <c r="I78" s="14"/>
      <c r="J78" s="75"/>
      <c r="K78" s="13"/>
      <c r="L78" s="13"/>
      <c r="M78" s="15"/>
      <c r="N78" s="14"/>
      <c r="O78" s="16"/>
      <c r="P78" s="16" t="s">
        <v>57</v>
      </c>
      <c r="Q78" s="44" t="s">
        <v>7</v>
      </c>
      <c r="R78" s="72" t="s">
        <v>40</v>
      </c>
      <c r="S78" s="14"/>
      <c r="T78" s="14"/>
      <c r="U78" s="14"/>
      <c r="V78" s="39"/>
    </row>
    <row r="79" spans="1:22" ht="15" customHeight="1">
      <c r="A79" s="12"/>
      <c r="B79" s="15"/>
      <c r="C79" s="16" t="s">
        <v>56</v>
      </c>
      <c r="D79" s="14" t="s">
        <v>7</v>
      </c>
      <c r="E79" s="14" t="s">
        <v>7</v>
      </c>
      <c r="F79" s="14" t="s">
        <v>7</v>
      </c>
      <c r="G79" s="14"/>
      <c r="H79" s="14"/>
      <c r="I79" s="14" t="s">
        <v>7</v>
      </c>
      <c r="J79" s="13"/>
      <c r="K79" s="13"/>
      <c r="L79" s="13"/>
      <c r="M79" s="13"/>
      <c r="N79" s="13"/>
      <c r="O79" s="13"/>
      <c r="P79" s="13"/>
      <c r="Q79" s="13"/>
      <c r="R79" s="45"/>
      <c r="S79" s="13"/>
      <c r="T79" s="13"/>
      <c r="U79" s="13"/>
      <c r="V79" s="39"/>
    </row>
    <row r="80" spans="1:23" ht="15" customHeight="1">
      <c r="A80" s="12"/>
      <c r="B80" s="13"/>
      <c r="C80" s="13" t="s">
        <v>7</v>
      </c>
      <c r="D80" s="14" t="s">
        <v>7</v>
      </c>
      <c r="E80" s="14" t="s">
        <v>7</v>
      </c>
      <c r="F80" s="14"/>
      <c r="G80" s="14"/>
      <c r="H80" s="14"/>
      <c r="I80" s="14" t="s">
        <v>7</v>
      </c>
      <c r="J80" s="13"/>
      <c r="K80" s="13" t="s">
        <v>7</v>
      </c>
      <c r="L80" s="13"/>
      <c r="M80" s="15"/>
      <c r="N80" s="14"/>
      <c r="O80" s="16" t="s">
        <v>58</v>
      </c>
      <c r="P80" s="14" t="s">
        <v>7</v>
      </c>
      <c r="Q80" s="14"/>
      <c r="R80" s="14"/>
      <c r="S80" s="14" t="s">
        <v>59</v>
      </c>
      <c r="T80" s="44" t="s">
        <v>7</v>
      </c>
      <c r="U80" s="14" t="s">
        <v>40</v>
      </c>
      <c r="V80" s="39"/>
      <c r="W80" s="77"/>
    </row>
    <row r="81" spans="1:22" ht="15" customHeight="1">
      <c r="A81" s="12"/>
      <c r="B81" s="13"/>
      <c r="C81" s="13"/>
      <c r="D81" s="14" t="s">
        <v>28</v>
      </c>
      <c r="E81" s="14" t="s">
        <v>7</v>
      </c>
      <c r="F81" s="123"/>
      <c r="G81" s="124"/>
      <c r="H81" s="124"/>
      <c r="I81" s="125"/>
      <c r="J81" s="13"/>
      <c r="K81" s="13"/>
      <c r="L81" s="13"/>
      <c r="M81" s="13"/>
      <c r="N81" s="13"/>
      <c r="O81" s="13"/>
      <c r="P81" s="14"/>
      <c r="Q81" s="14"/>
      <c r="R81" s="14"/>
      <c r="S81" s="14"/>
      <c r="T81" s="14"/>
      <c r="U81" s="14"/>
      <c r="V81" s="39"/>
    </row>
    <row r="82" spans="1:22" ht="15" customHeight="1">
      <c r="A82" s="12"/>
      <c r="B82" s="13"/>
      <c r="C82" s="13"/>
      <c r="D82" s="13"/>
      <c r="E82" s="13"/>
      <c r="F82" s="13"/>
      <c r="G82" s="13"/>
      <c r="H82" s="13"/>
      <c r="I82" s="13"/>
      <c r="J82" s="75"/>
      <c r="K82" s="13"/>
      <c r="L82" s="13"/>
      <c r="M82" s="177" t="str">
        <f>IF(W80=FALSE,"If a PMB is not available to perform PCA test, it's highly recommended that customer supply a clean wafer to verify P&amp;A and scrub.",IF(Q78=T80,"Due to how PCA verifies scrub, using the same PCA OD as Prober OD will not center scrub on pad. To center scrub on pad, it's recommended to use a reduced PCA OD. If not sure of appropriate OD, please inquire.",""))</f>
        <v>If a PMB is not available to perform PCA test, it's highly recommended that customer supply a clean wafer to verify P&amp;A and scrub.</v>
      </c>
      <c r="N82" s="178"/>
      <c r="O82" s="178"/>
      <c r="P82" s="178"/>
      <c r="Q82" s="178"/>
      <c r="R82" s="178"/>
      <c r="S82" s="178"/>
      <c r="T82" s="178"/>
      <c r="U82" s="178"/>
      <c r="V82" s="39"/>
    </row>
    <row r="83" spans="1:22" ht="1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78"/>
      <c r="N83" s="178"/>
      <c r="O83" s="178"/>
      <c r="P83" s="178"/>
      <c r="Q83" s="178"/>
      <c r="R83" s="178"/>
      <c r="S83" s="178"/>
      <c r="T83" s="178"/>
      <c r="U83" s="178"/>
      <c r="V83" s="39"/>
    </row>
    <row r="84" spans="1:22" ht="15" customHeight="1" thickBot="1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9"/>
      <c r="N84" s="179"/>
      <c r="O84" s="179"/>
      <c r="P84" s="179"/>
      <c r="Q84" s="179"/>
      <c r="R84" s="179"/>
      <c r="S84" s="179"/>
      <c r="T84" s="179"/>
      <c r="U84" s="179"/>
      <c r="V84" s="27"/>
    </row>
    <row r="85" spans="1:22" ht="15" customHeight="1" thickBot="1">
      <c r="A85" s="141" t="s">
        <v>60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6"/>
    </row>
    <row r="86" spans="1:22" ht="15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9"/>
    </row>
    <row r="87" spans="1:22" ht="15" customHeight="1">
      <c r="A87" s="114" t="s">
        <v>61</v>
      </c>
      <c r="B87" s="16"/>
      <c r="C87" s="16"/>
      <c r="D87" s="16"/>
      <c r="E87" s="16" t="s">
        <v>7</v>
      </c>
      <c r="F87" s="14"/>
      <c r="G87" s="14"/>
      <c r="H87" s="14"/>
      <c r="I87" s="14"/>
      <c r="J87" s="14"/>
      <c r="K87" s="14"/>
      <c r="L87" s="13" t="s">
        <v>7</v>
      </c>
      <c r="M87" s="15"/>
      <c r="N87" s="14"/>
      <c r="O87" s="14"/>
      <c r="P87" s="14"/>
      <c r="Q87" s="16" t="s">
        <v>62</v>
      </c>
      <c r="R87" s="14"/>
      <c r="S87" s="14"/>
      <c r="T87" s="14"/>
      <c r="U87" s="14"/>
      <c r="V87" s="14"/>
    </row>
    <row r="88" spans="1:22" ht="15" customHeight="1">
      <c r="A88" s="137" t="s">
        <v>63</v>
      </c>
      <c r="B88" s="138"/>
      <c r="C88" s="138"/>
      <c r="D88" s="138"/>
      <c r="E88" s="138"/>
      <c r="F88" s="93"/>
      <c r="G88" s="94"/>
      <c r="H88" s="94"/>
      <c r="I88" s="94"/>
      <c r="J88" s="95"/>
      <c r="K88" s="14"/>
      <c r="L88" s="13"/>
      <c r="M88" s="150" t="s">
        <v>63</v>
      </c>
      <c r="N88" s="138"/>
      <c r="O88" s="138"/>
      <c r="P88" s="138"/>
      <c r="Q88" s="138"/>
      <c r="R88" s="152" t="s">
        <v>7</v>
      </c>
      <c r="S88" s="130"/>
      <c r="T88" s="130"/>
      <c r="U88" s="130"/>
      <c r="V88" s="153"/>
    </row>
    <row r="89" spans="1:22" ht="15" customHeight="1">
      <c r="A89" s="137" t="s">
        <v>64</v>
      </c>
      <c r="B89" s="138"/>
      <c r="C89" s="138"/>
      <c r="D89" s="138"/>
      <c r="E89" s="138"/>
      <c r="F89" s="145" t="s">
        <v>7</v>
      </c>
      <c r="G89" s="154"/>
      <c r="H89" s="78" t="s">
        <v>40</v>
      </c>
      <c r="I89" s="79"/>
      <c r="J89" s="80"/>
      <c r="K89" s="13" t="s">
        <v>7</v>
      </c>
      <c r="L89" s="13" t="s">
        <v>7</v>
      </c>
      <c r="M89" s="13" t="s">
        <v>7</v>
      </c>
      <c r="N89" s="13" t="s">
        <v>7</v>
      </c>
      <c r="O89" s="13"/>
      <c r="P89" s="13"/>
      <c r="Q89" s="13"/>
      <c r="R89" s="13"/>
      <c r="S89" s="13"/>
      <c r="T89" s="13"/>
      <c r="U89" s="13"/>
      <c r="V89" s="39"/>
    </row>
    <row r="90" spans="1:22" ht="15" customHeight="1">
      <c r="A90" s="137" t="s">
        <v>65</v>
      </c>
      <c r="B90" s="150"/>
      <c r="C90" s="150"/>
      <c r="D90" s="150"/>
      <c r="E90" s="151"/>
      <c r="F90" s="145" t="s">
        <v>7</v>
      </c>
      <c r="G90" s="154"/>
      <c r="H90" s="78" t="s">
        <v>40</v>
      </c>
      <c r="I90" s="45" t="s">
        <v>7</v>
      </c>
      <c r="J90" s="81" t="s">
        <v>7</v>
      </c>
      <c r="K90" s="45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9"/>
    </row>
    <row r="91" spans="1:22" ht="15" customHeight="1">
      <c r="A91" s="12"/>
      <c r="B91" s="8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9"/>
    </row>
    <row r="92" spans="1:22" ht="15" customHeight="1">
      <c r="A92" s="20"/>
      <c r="B92" s="14"/>
      <c r="C92" s="14"/>
      <c r="D92" s="14"/>
      <c r="E92" s="14"/>
      <c r="F92" s="14"/>
      <c r="G92" s="16"/>
      <c r="H92" s="16" t="s">
        <v>67</v>
      </c>
      <c r="I92" s="14"/>
      <c r="J92" s="14"/>
      <c r="K92" s="14"/>
      <c r="L92" s="14"/>
      <c r="M92" s="14"/>
      <c r="N92" s="14"/>
      <c r="O92" s="13"/>
      <c r="P92" s="13"/>
      <c r="Q92" s="13"/>
      <c r="R92" s="13"/>
      <c r="S92" s="13"/>
      <c r="T92" s="13"/>
      <c r="U92" s="13"/>
      <c r="V92" s="39"/>
    </row>
    <row r="93" spans="1:22" ht="15" customHeight="1">
      <c r="A93" s="12"/>
      <c r="B93" s="13"/>
      <c r="C93" s="13"/>
      <c r="D93" s="13" t="s">
        <v>7</v>
      </c>
      <c r="E93" s="13"/>
      <c r="F93" s="13"/>
      <c r="G93" s="13"/>
      <c r="H93" s="14"/>
      <c r="I93" s="14"/>
      <c r="J93" s="14"/>
      <c r="K93" s="14"/>
      <c r="L93" s="14"/>
      <c r="M93" s="14"/>
      <c r="N93" s="14"/>
      <c r="O93" s="13"/>
      <c r="P93" s="13"/>
      <c r="Q93" s="13"/>
      <c r="R93" s="13"/>
      <c r="S93" s="13"/>
      <c r="T93" s="13"/>
      <c r="U93" s="13"/>
      <c r="V93" s="39"/>
    </row>
    <row r="94" spans="1:22" ht="1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39"/>
    </row>
    <row r="95" spans="1:22" ht="15" customHeight="1">
      <c r="A95" s="20"/>
      <c r="B95" s="14"/>
      <c r="C95" s="16" t="s">
        <v>68</v>
      </c>
      <c r="D95" s="14"/>
      <c r="E95" s="14"/>
      <c r="F95" s="14"/>
      <c r="G95" s="14"/>
      <c r="H95" s="14"/>
      <c r="I95" s="14"/>
      <c r="J95" s="13"/>
      <c r="K95" s="13"/>
      <c r="L95" s="126" t="s">
        <v>69</v>
      </c>
      <c r="M95" s="127"/>
      <c r="N95" s="128"/>
      <c r="O95" s="126" t="s">
        <v>70</v>
      </c>
      <c r="P95" s="180"/>
      <c r="Q95" s="83" t="s">
        <v>71</v>
      </c>
      <c r="R95" s="126" t="s">
        <v>72</v>
      </c>
      <c r="S95" s="181"/>
      <c r="T95" s="181"/>
      <c r="U95" s="181"/>
      <c r="V95" s="182"/>
    </row>
    <row r="96" spans="1:22" ht="15" customHeight="1">
      <c r="A96" s="12"/>
      <c r="B96" s="13"/>
      <c r="C96" s="14" t="s">
        <v>7</v>
      </c>
      <c r="D96" s="14"/>
      <c r="E96" s="14"/>
      <c r="F96" s="14"/>
      <c r="G96" s="14"/>
      <c r="H96" s="14"/>
      <c r="I96" s="14"/>
      <c r="J96" s="13"/>
      <c r="K96" s="13"/>
      <c r="L96" s="123"/>
      <c r="M96" s="124"/>
      <c r="N96" s="125"/>
      <c r="O96" s="144"/>
      <c r="P96" s="144"/>
      <c r="Q96" s="44"/>
      <c r="R96" s="123"/>
      <c r="S96" s="147"/>
      <c r="T96" s="147"/>
      <c r="U96" s="147"/>
      <c r="V96" s="148"/>
    </row>
    <row r="97" spans="1:22" ht="15" customHeight="1">
      <c r="A97" s="12"/>
      <c r="B97" s="13"/>
      <c r="C97" s="14"/>
      <c r="D97" s="14"/>
      <c r="E97" s="14"/>
      <c r="F97" s="14"/>
      <c r="G97" s="14"/>
      <c r="H97" s="14"/>
      <c r="I97" s="14"/>
      <c r="J97" s="13"/>
      <c r="K97" s="13"/>
      <c r="L97" s="123"/>
      <c r="M97" s="124"/>
      <c r="N97" s="125"/>
      <c r="O97" s="144"/>
      <c r="P97" s="144"/>
      <c r="Q97" s="44"/>
      <c r="R97" s="123"/>
      <c r="S97" s="147"/>
      <c r="T97" s="147"/>
      <c r="U97" s="147"/>
      <c r="V97" s="148"/>
    </row>
    <row r="98" spans="1:22" ht="15" customHeight="1">
      <c r="A98" s="12"/>
      <c r="B98" s="13"/>
      <c r="C98" s="14" t="s">
        <v>7</v>
      </c>
      <c r="D98" s="14"/>
      <c r="E98" s="14"/>
      <c r="F98" s="14"/>
      <c r="G98" s="14"/>
      <c r="H98" s="14"/>
      <c r="I98" s="14"/>
      <c r="J98" s="75"/>
      <c r="K98" s="13"/>
      <c r="L98" s="123"/>
      <c r="M98" s="124"/>
      <c r="N98" s="125"/>
      <c r="O98" s="145"/>
      <c r="P98" s="146"/>
      <c r="Q98" s="44"/>
      <c r="R98" s="123"/>
      <c r="S98" s="147"/>
      <c r="T98" s="147"/>
      <c r="U98" s="147"/>
      <c r="V98" s="148"/>
    </row>
    <row r="99" spans="1:22" ht="15" customHeight="1">
      <c r="A99" s="12"/>
      <c r="B99" s="13" t="s">
        <v>7</v>
      </c>
      <c r="C99" s="14" t="s">
        <v>7</v>
      </c>
      <c r="D99" s="14"/>
      <c r="E99" s="14"/>
      <c r="F99" s="14"/>
      <c r="G99" s="14"/>
      <c r="H99" s="14"/>
      <c r="I99" s="14"/>
      <c r="J99" s="13"/>
      <c r="K99" s="13"/>
      <c r="L99" s="123"/>
      <c r="M99" s="124"/>
      <c r="N99" s="125"/>
      <c r="O99" s="144"/>
      <c r="P99" s="144"/>
      <c r="Q99" s="44"/>
      <c r="R99" s="123"/>
      <c r="S99" s="147"/>
      <c r="T99" s="147"/>
      <c r="U99" s="147"/>
      <c r="V99" s="148"/>
    </row>
    <row r="100" spans="1:22" ht="1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23"/>
      <c r="M100" s="124"/>
      <c r="N100" s="125"/>
      <c r="O100" s="144"/>
      <c r="P100" s="144"/>
      <c r="Q100" s="44"/>
      <c r="R100" s="123"/>
      <c r="S100" s="147"/>
      <c r="T100" s="147"/>
      <c r="U100" s="147"/>
      <c r="V100" s="148"/>
    </row>
    <row r="101" spans="1:22" ht="15" customHeigh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88" t="s">
        <v>73</v>
      </c>
      <c r="N101" s="13"/>
      <c r="O101" s="13"/>
      <c r="P101" s="13"/>
      <c r="Q101" s="13"/>
      <c r="R101" s="13"/>
      <c r="S101" s="13"/>
      <c r="T101" s="13"/>
      <c r="U101" s="13"/>
      <c r="V101" s="39"/>
    </row>
    <row r="102" spans="1:22" ht="1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88"/>
      <c r="N102" s="13"/>
      <c r="O102" s="13"/>
      <c r="P102" s="13"/>
      <c r="Q102" s="13"/>
      <c r="R102" s="13"/>
      <c r="S102" s="13"/>
      <c r="T102" s="13"/>
      <c r="U102" s="13"/>
      <c r="V102" s="39"/>
    </row>
    <row r="103" spans="1:22" ht="15" customHeight="1">
      <c r="A103" s="20"/>
      <c r="B103" s="14"/>
      <c r="C103" s="16" t="s">
        <v>74</v>
      </c>
      <c r="D103" s="14"/>
      <c r="E103" s="14"/>
      <c r="F103" s="14"/>
      <c r="G103" s="14"/>
      <c r="H103" s="14"/>
      <c r="I103" s="14"/>
      <c r="J103" s="13"/>
      <c r="K103" s="14"/>
      <c r="L103" s="89" t="s">
        <v>75</v>
      </c>
      <c r="M103" s="90"/>
      <c r="N103" s="90"/>
      <c r="O103" s="149" t="s">
        <v>76</v>
      </c>
      <c r="P103" s="149"/>
      <c r="Q103" s="149"/>
      <c r="R103" s="13" t="s">
        <v>7</v>
      </c>
      <c r="S103" s="170" t="s">
        <v>77</v>
      </c>
      <c r="T103" s="171"/>
      <c r="U103" s="171"/>
      <c r="V103" s="172"/>
    </row>
    <row r="104" spans="1:22" ht="15" customHeight="1">
      <c r="A104" s="12"/>
      <c r="B104" s="13" t="s">
        <v>7</v>
      </c>
      <c r="C104" s="13" t="s">
        <v>7</v>
      </c>
      <c r="D104" s="14"/>
      <c r="E104" s="14"/>
      <c r="F104" s="14"/>
      <c r="G104" s="14"/>
      <c r="H104" s="123"/>
      <c r="I104" s="125"/>
      <c r="J104" s="13"/>
      <c r="K104" s="14"/>
      <c r="L104" s="145"/>
      <c r="M104" s="174"/>
      <c r="N104" s="146"/>
      <c r="O104" s="144" t="s">
        <v>7</v>
      </c>
      <c r="P104" s="144"/>
      <c r="Q104" s="144"/>
      <c r="R104" s="13"/>
      <c r="S104" s="144"/>
      <c r="T104" s="144"/>
      <c r="U104" s="144"/>
      <c r="V104" s="173"/>
    </row>
    <row r="105" spans="1:22" ht="15" customHeight="1">
      <c r="A105" s="12"/>
      <c r="B105" s="13"/>
      <c r="C105" s="13"/>
      <c r="D105" s="14"/>
      <c r="E105" s="14"/>
      <c r="F105" s="14"/>
      <c r="G105" s="14"/>
      <c r="H105" s="14"/>
      <c r="I105" s="14"/>
      <c r="J105" s="13"/>
      <c r="K105" s="13"/>
      <c r="L105" s="145"/>
      <c r="M105" s="174"/>
      <c r="N105" s="146"/>
      <c r="O105" s="144"/>
      <c r="P105" s="144"/>
      <c r="Q105" s="144"/>
      <c r="R105" s="13"/>
      <c r="S105" s="144"/>
      <c r="T105" s="144"/>
      <c r="U105" s="144"/>
      <c r="V105" s="173"/>
    </row>
    <row r="106" spans="1:22" ht="15" customHeight="1">
      <c r="A106" s="12"/>
      <c r="B106" s="13"/>
      <c r="C106" s="13"/>
      <c r="D106" s="14"/>
      <c r="E106" s="14"/>
      <c r="F106" s="14"/>
      <c r="G106" s="14"/>
      <c r="H106" s="14"/>
      <c r="I106" s="14"/>
      <c r="J106" s="13"/>
      <c r="K106" s="13"/>
      <c r="L106" s="145"/>
      <c r="M106" s="174"/>
      <c r="N106" s="146"/>
      <c r="O106" s="145"/>
      <c r="P106" s="174"/>
      <c r="Q106" s="146"/>
      <c r="R106" s="13"/>
      <c r="S106" s="145"/>
      <c r="T106" s="205"/>
      <c r="U106" s="205"/>
      <c r="V106" s="206"/>
    </row>
    <row r="107" spans="1:22" ht="15" customHeigh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5"/>
      <c r="M107" s="174"/>
      <c r="N107" s="146"/>
      <c r="O107" s="144"/>
      <c r="P107" s="144"/>
      <c r="Q107" s="144"/>
      <c r="R107" s="13"/>
      <c r="S107" s="144"/>
      <c r="T107" s="144"/>
      <c r="U107" s="144"/>
      <c r="V107" s="173"/>
    </row>
    <row r="108" spans="1:22" ht="1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88" t="s">
        <v>73</v>
      </c>
      <c r="N108" s="13"/>
      <c r="O108" s="13"/>
      <c r="P108" s="13"/>
      <c r="Q108" s="13"/>
      <c r="R108" s="13"/>
      <c r="S108" s="13"/>
      <c r="T108" s="13"/>
      <c r="U108" s="13"/>
      <c r="V108" s="39"/>
    </row>
    <row r="109" spans="1:22" ht="1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88"/>
      <c r="N109" s="13"/>
      <c r="O109" s="13"/>
      <c r="P109" s="13"/>
      <c r="Q109" s="13"/>
      <c r="R109" s="13"/>
      <c r="S109" s="13"/>
      <c r="T109" s="13"/>
      <c r="U109" s="13"/>
      <c r="V109" s="39"/>
    </row>
    <row r="110" spans="1:22" ht="15" customHeight="1">
      <c r="A110" s="91"/>
      <c r="B110" s="15" t="s">
        <v>78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 t="s">
        <v>7</v>
      </c>
      <c r="O110" s="14"/>
      <c r="P110" s="14"/>
      <c r="Q110" s="14"/>
      <c r="R110" s="14" t="s">
        <v>7</v>
      </c>
      <c r="S110" s="14"/>
      <c r="T110" s="14"/>
      <c r="U110" s="14"/>
      <c r="V110" s="39"/>
    </row>
    <row r="111" spans="1:22" ht="15" customHeight="1">
      <c r="A111" s="12"/>
      <c r="B111" s="14" t="s">
        <v>79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39"/>
    </row>
    <row r="112" spans="1:22" ht="15" customHeight="1" thickBot="1">
      <c r="A112" s="12"/>
      <c r="B112" s="14" t="s">
        <v>80</v>
      </c>
      <c r="C112" s="14"/>
      <c r="D112" s="14"/>
      <c r="E112" s="14"/>
      <c r="F112" s="14"/>
      <c r="G112" s="14"/>
      <c r="H112" s="14"/>
      <c r="I112" s="14"/>
      <c r="J112" s="210"/>
      <c r="K112" s="211"/>
      <c r="L112" s="211"/>
      <c r="M112" s="212"/>
      <c r="N112" s="14"/>
      <c r="O112" s="14"/>
      <c r="P112" s="14"/>
      <c r="Q112" s="14"/>
      <c r="R112" s="14"/>
      <c r="S112" s="14"/>
      <c r="T112" s="14"/>
      <c r="U112" s="14"/>
      <c r="V112" s="39" t="s">
        <v>7</v>
      </c>
    </row>
    <row r="113" spans="1:22" ht="15" customHeight="1">
      <c r="A113" s="12"/>
      <c r="B113" s="14" t="s">
        <v>81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92"/>
      <c r="R113" s="193"/>
      <c r="S113" s="194"/>
      <c r="T113" s="14"/>
      <c r="U113" s="14"/>
      <c r="V113" s="39"/>
    </row>
    <row r="114" spans="1:22" ht="15" customHeight="1">
      <c r="A114" s="12"/>
      <c r="B114" s="14"/>
      <c r="C114" s="14"/>
      <c r="D114" s="14"/>
      <c r="E114" s="14" t="s">
        <v>7</v>
      </c>
      <c r="F114" s="14" t="s">
        <v>82</v>
      </c>
      <c r="G114" s="14"/>
      <c r="H114" s="14"/>
      <c r="I114" s="14"/>
      <c r="J114" s="14"/>
      <c r="K114" s="14"/>
      <c r="L114" s="14"/>
      <c r="M114" s="44" t="s">
        <v>7</v>
      </c>
      <c r="N114" s="14"/>
      <c r="O114" s="14"/>
      <c r="P114" s="14"/>
      <c r="Q114" s="195"/>
      <c r="R114" s="183"/>
      <c r="S114" s="196"/>
      <c r="T114" s="14"/>
      <c r="U114" s="14"/>
      <c r="V114" s="39"/>
    </row>
    <row r="115" spans="1:22" ht="15" customHeight="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4"/>
      <c r="Q115" s="195"/>
      <c r="R115" s="183"/>
      <c r="S115" s="196"/>
      <c r="T115" s="14"/>
      <c r="U115" s="14"/>
      <c r="V115" s="39"/>
    </row>
    <row r="116" spans="1:22" ht="15" customHeight="1" thickBot="1">
      <c r="A116" s="12"/>
      <c r="B116" s="65" t="s">
        <v>83</v>
      </c>
      <c r="C116" s="14"/>
      <c r="D116" s="123"/>
      <c r="E116" s="120"/>
      <c r="F116" s="120"/>
      <c r="G116" s="120"/>
      <c r="H116" s="120"/>
      <c r="I116" s="120"/>
      <c r="J116" s="120"/>
      <c r="K116" s="120"/>
      <c r="L116" s="120"/>
      <c r="M116" s="204"/>
      <c r="N116" s="13"/>
      <c r="O116" s="14"/>
      <c r="P116" s="14"/>
      <c r="Q116" s="197"/>
      <c r="R116" s="198"/>
      <c r="S116" s="199"/>
      <c r="T116" s="14"/>
      <c r="U116" s="14"/>
      <c r="V116" s="39"/>
    </row>
    <row r="117" spans="1:22" ht="15" customHeight="1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4"/>
      <c r="Q117" s="14"/>
      <c r="R117" s="14"/>
      <c r="S117" s="14"/>
      <c r="T117" s="14"/>
      <c r="U117" s="14"/>
      <c r="V117" s="39"/>
    </row>
    <row r="118" spans="1:22" ht="15" customHeight="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  <c r="V118" s="39"/>
    </row>
    <row r="119" spans="1:22" ht="15" customHeight="1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  <c r="V119" s="39"/>
    </row>
    <row r="120" spans="1:22" ht="15" customHeight="1" thickBot="1">
      <c r="A120" s="2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7"/>
    </row>
    <row r="121" spans="1:22" ht="15" customHeight="1" thickBot="1">
      <c r="A121" s="141" t="s">
        <v>84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6"/>
    </row>
    <row r="122" spans="1:22" ht="15" customHeight="1" thickBo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9"/>
    </row>
    <row r="123" spans="1:22" ht="15" customHeight="1">
      <c r="A123" s="12"/>
      <c r="B123" s="111" t="s">
        <v>66</v>
      </c>
      <c r="C123" s="112"/>
      <c r="D123" s="112"/>
      <c r="E123" s="112"/>
      <c r="F123" s="112"/>
      <c r="G123" s="112"/>
      <c r="H123" s="112"/>
      <c r="I123" s="113"/>
      <c r="J123" s="97"/>
      <c r="K123" s="98"/>
      <c r="L123" s="98"/>
      <c r="M123" s="98"/>
      <c r="N123" s="98"/>
      <c r="O123" s="98"/>
      <c r="P123" s="99"/>
      <c r="Q123" s="100"/>
      <c r="R123" s="84"/>
      <c r="S123" s="84"/>
      <c r="T123" s="84"/>
      <c r="U123" s="85"/>
      <c r="V123" s="39"/>
    </row>
    <row r="124" spans="1:22" ht="15" customHeight="1">
      <c r="A124" s="12"/>
      <c r="B124" s="119" t="s">
        <v>7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1"/>
      <c r="V124" s="39"/>
    </row>
    <row r="125" spans="1:22" ht="15" customHeight="1">
      <c r="A125" s="12"/>
      <c r="B125" s="119" t="s">
        <v>7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1"/>
      <c r="V125" s="39"/>
    </row>
    <row r="126" spans="1:22" ht="15" customHeight="1">
      <c r="A126" s="12"/>
      <c r="B126" s="119" t="s">
        <v>7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91"/>
      <c r="V126" s="39"/>
    </row>
    <row r="127" spans="1:22" ht="15" customHeight="1">
      <c r="A127" s="12"/>
      <c r="B127" s="119" t="s">
        <v>7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1"/>
      <c r="V127" s="39"/>
    </row>
    <row r="128" spans="1:22" ht="15" customHeight="1">
      <c r="A128" s="12"/>
      <c r="B128" s="207" t="s">
        <v>7</v>
      </c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9"/>
      <c r="V128" s="39"/>
    </row>
    <row r="129" spans="1:22" ht="15" customHeight="1" thickBot="1">
      <c r="A129" s="12"/>
      <c r="B129" s="200" t="s">
        <v>7</v>
      </c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39"/>
    </row>
    <row r="130" spans="1:22" ht="15" customHeight="1" thickBot="1">
      <c r="A130" s="2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27"/>
    </row>
    <row r="131" spans="1:22" ht="15" customHeight="1">
      <c r="A131" s="13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3"/>
    </row>
    <row r="132" spans="1:22" ht="15" customHeight="1">
      <c r="A132" s="13"/>
      <c r="B132" s="117" t="s">
        <v>106</v>
      </c>
      <c r="C132" s="117"/>
      <c r="D132" s="118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3"/>
    </row>
    <row r="133" spans="2:22" ht="15" customHeight="1">
      <c r="B133" s="46"/>
      <c r="C133" s="46"/>
      <c r="D133" s="46"/>
      <c r="E133" s="46" t="s">
        <v>7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2:4" ht="12.75">
      <c r="B137" s="6" t="s">
        <v>85</v>
      </c>
      <c r="D137" s="6" t="s">
        <v>28</v>
      </c>
    </row>
    <row r="138" spans="6:17" ht="12.75">
      <c r="F138" s="6" t="s">
        <v>28</v>
      </c>
      <c r="Q138" s="6" t="s">
        <v>7</v>
      </c>
    </row>
    <row r="139" ht="12.75"/>
    <row r="143" ht="12.75">
      <c r="C143" s="6" t="s">
        <v>7</v>
      </c>
    </row>
  </sheetData>
  <sheetProtection selectLockedCells="1"/>
  <mergeCells count="121">
    <mergeCell ref="M27:P27"/>
    <mergeCell ref="R27:U27"/>
    <mergeCell ref="N37:O37"/>
    <mergeCell ref="Q37:R37"/>
    <mergeCell ref="M28:U28"/>
    <mergeCell ref="A28:G28"/>
    <mergeCell ref="I38:J38"/>
    <mergeCell ref="B41:C41"/>
    <mergeCell ref="I35:J35"/>
    <mergeCell ref="F41:G41"/>
    <mergeCell ref="Q8:V8"/>
    <mergeCell ref="Q9:V9"/>
    <mergeCell ref="D116:M116"/>
    <mergeCell ref="S106:V106"/>
    <mergeCell ref="S107:V107"/>
    <mergeCell ref="J112:M112"/>
    <mergeCell ref="M26:V26"/>
    <mergeCell ref="M40:P40"/>
    <mergeCell ref="T20:U20"/>
    <mergeCell ref="M88:Q88"/>
    <mergeCell ref="A121:V121"/>
    <mergeCell ref="Q113:S116"/>
    <mergeCell ref="B124:U124"/>
    <mergeCell ref="B129:U129"/>
    <mergeCell ref="B127:U127"/>
    <mergeCell ref="B128:U128"/>
    <mergeCell ref="L105:N105"/>
    <mergeCell ref="L106:N106"/>
    <mergeCell ref="L107:N107"/>
    <mergeCell ref="S105:V105"/>
    <mergeCell ref="O106:Q106"/>
    <mergeCell ref="R58:S58"/>
    <mergeCell ref="R96:V96"/>
    <mergeCell ref="D54:E54"/>
    <mergeCell ref="R69:T69"/>
    <mergeCell ref="F89:G89"/>
    <mergeCell ref="F81:I81"/>
    <mergeCell ref="P77:Q77"/>
    <mergeCell ref="F66:G66"/>
    <mergeCell ref="G72:H72"/>
    <mergeCell ref="F50:I50"/>
    <mergeCell ref="R50:U50"/>
    <mergeCell ref="P51:U51"/>
    <mergeCell ref="P52:U52"/>
    <mergeCell ref="R95:V95"/>
    <mergeCell ref="A89:E89"/>
    <mergeCell ref="R70:S70"/>
    <mergeCell ref="R75:S75"/>
    <mergeCell ref="H104:I104"/>
    <mergeCell ref="A70:D72"/>
    <mergeCell ref="R65:S65"/>
    <mergeCell ref="G69:H69"/>
    <mergeCell ref="S103:V103"/>
    <mergeCell ref="S104:V104"/>
    <mergeCell ref="L100:N100"/>
    <mergeCell ref="R98:V98"/>
    <mergeCell ref="L104:N104"/>
    <mergeCell ref="L98:N98"/>
    <mergeCell ref="R2:V2"/>
    <mergeCell ref="R3:V3"/>
    <mergeCell ref="A5:V5"/>
    <mergeCell ref="E7:J7"/>
    <mergeCell ref="Q7:V7"/>
    <mergeCell ref="A32:G32"/>
    <mergeCell ref="D47:I47"/>
    <mergeCell ref="E10:J10"/>
    <mergeCell ref="Q10:V10"/>
    <mergeCell ref="E11:J11"/>
    <mergeCell ref="Q11:V11"/>
    <mergeCell ref="M22:Q22"/>
    <mergeCell ref="M24:Q24"/>
    <mergeCell ref="G20:P20"/>
    <mergeCell ref="A27:G27"/>
    <mergeCell ref="R88:V88"/>
    <mergeCell ref="F90:G90"/>
    <mergeCell ref="A88:E88"/>
    <mergeCell ref="R74:S74"/>
    <mergeCell ref="A85:V85"/>
    <mergeCell ref="M82:U84"/>
    <mergeCell ref="R100:V100"/>
    <mergeCell ref="O105:Q105"/>
    <mergeCell ref="O107:Q107"/>
    <mergeCell ref="O103:Q103"/>
    <mergeCell ref="O104:Q104"/>
    <mergeCell ref="O76:P76"/>
    <mergeCell ref="O99:P99"/>
    <mergeCell ref="O96:P96"/>
    <mergeCell ref="O100:P100"/>
    <mergeCell ref="O98:P98"/>
    <mergeCell ref="O97:P97"/>
    <mergeCell ref="O95:P95"/>
    <mergeCell ref="D1:E1"/>
    <mergeCell ref="F77:I77"/>
    <mergeCell ref="N70:P70"/>
    <mergeCell ref="A29:G29"/>
    <mergeCell ref="E8:J8"/>
    <mergeCell ref="A30:G30"/>
    <mergeCell ref="G70:H70"/>
    <mergeCell ref="A45:V45"/>
    <mergeCell ref="A15:V15"/>
    <mergeCell ref="E9:J9"/>
    <mergeCell ref="E12:J12"/>
    <mergeCell ref="Q12:V12"/>
    <mergeCell ref="E13:J13"/>
    <mergeCell ref="Q13:V13"/>
    <mergeCell ref="B42:C42"/>
    <mergeCell ref="F42:G42"/>
    <mergeCell ref="M34:T36"/>
    <mergeCell ref="L99:N99"/>
    <mergeCell ref="L97:N97"/>
    <mergeCell ref="L96:N96"/>
    <mergeCell ref="L95:N95"/>
    <mergeCell ref="R99:V99"/>
    <mergeCell ref="R97:V97"/>
    <mergeCell ref="A90:E90"/>
    <mergeCell ref="B132:U132"/>
    <mergeCell ref="B125:U125"/>
    <mergeCell ref="B123:I123"/>
    <mergeCell ref="J123:P123"/>
    <mergeCell ref="Q123:U123"/>
    <mergeCell ref="B126:U126"/>
  </mergeCells>
  <printOptions horizontalCentered="1"/>
  <pageMargins left="0.25" right="0.25" top="0.85" bottom="0.25" header="0.4" footer="0.25"/>
  <pageSetup fitToHeight="3" horizontalDpi="300" verticalDpi="300" orientation="portrait" scale="97" r:id="rId4"/>
  <headerFooter alignWithMargins="0">
    <oddHeader>&amp;L&amp;G&amp;C&amp;"Arial,Bold"&amp;12Cantilever Probe Card Order Form</oddHeader>
    <oddFooter>&amp;L &amp;R&amp;P of &amp;N</oddFooter>
  </headerFooter>
  <rowBreaks count="2" manualBreakCount="2">
    <brk id="44" max="21" man="1"/>
    <brk id="84" max="21" man="1"/>
  </row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Probelogic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Stampahar</dc:creator>
  <cp:keywords/>
  <dc:description/>
  <cp:lastModifiedBy>Robert Stampahar</cp:lastModifiedBy>
  <cp:lastPrinted>2006-11-17T21:05:24Z</cp:lastPrinted>
  <dcterms:created xsi:type="dcterms:W3CDTF">2006-11-16T15:51:36Z</dcterms:created>
  <dcterms:modified xsi:type="dcterms:W3CDTF">2006-11-17T21:07:11Z</dcterms:modified>
  <cp:category/>
  <cp:version/>
  <cp:contentType/>
  <cp:contentStatus/>
</cp:coreProperties>
</file>